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Deal Tracker" sheetId="2" state="visible" r:id="rId4"/>
    <sheet name="Summary" sheetId="3" state="visible" r:id="rId5"/>
  </sheets>
  <definedNames>
    <definedName function="false" hidden="true" localSheetId="1" name="_xlnm._FilterDatabase" vbProcedure="false">'Deal Tracker'!$A$4:$S$204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<sst xmlns="http://schemas.openxmlformats.org/spreadsheetml/2006/main" count="62" uniqueCount="60">
  <si>
    <t xml:space="preserve">Brand Deal Tracker Template</t>
  </si>
  <si>
    <t xml:space="preserve">Free template from Identity Kit (identitykit.in). Use it in Excel, or import it into Google Sheets with File &gt; Import.</t>
  </si>
  <si>
    <t xml:space="preserve">How to use</t>
  </si>
  <si>
    <t xml:space="preserve">1. Open the "Deal Tracker" tab. Row 5 holds an example deal with fictional data. Replace or delete it, then add one deal per row.</t>
  </si>
  <si>
    <t xml:space="preserve">2. Cells with a light yellow fill are for you to fill in. Cells with no fill (Balance due) calculate automatically. Do not type over them.</t>
  </si>
  <si>
    <t xml:space="preserve">3. Use the Stage dropdown to move each deal from Prospect to Paid. Always leave a specific next action and a date on every active deal.</t>
  </si>
  <si>
    <t xml:space="preserve">4. The "Summary" tab counts deals by stage, totals what is still owed, and flags overdue follow-ups. It updates by itself.</t>
  </si>
  <si>
    <t xml:space="preserve">5. Enter real dates using your spreadsheet date format. The template supports up to 200 deals (rows 5 to 204).</t>
  </si>
  <si>
    <t xml:space="preserve">Assumptions and notes</t>
  </si>
  <si>
    <t xml:space="preserve">The example row is fictional and only shows the expected format. Fee and amount paid should use the same currency within a row.</t>
  </si>
  <si>
    <t xml:space="preserve">Overdue follow-ups are deals with a next action date earlier than today, excluding stages Paid and Declined / closed.</t>
  </si>
  <si>
    <t xml:space="preserve">This template tracks deal progress and payment status only. It is not accounting, legal, or tax advice.</t>
  </si>
  <si>
    <t xml:space="preserve">Brand Deal Tracker</t>
  </si>
  <si>
    <t xml:space="preserve">Yellow cells are inputs. Balance due calculates automatically. Row 5 is a fictional example: replace or delete it.</t>
  </si>
  <si>
    <t xml:space="preserve">Brand</t>
  </si>
  <si>
    <t xml:space="preserve">Contact name</t>
  </si>
  <si>
    <t xml:space="preserve">Contact email</t>
  </si>
  <si>
    <t xml:space="preserve">Platform</t>
  </si>
  <si>
    <t xml:space="preserve">Deliverables</t>
  </si>
  <si>
    <t xml:space="preserve">Stage</t>
  </si>
  <si>
    <t xml:space="preserve">Fee</t>
  </si>
  <si>
    <t xml:space="preserve">Currency</t>
  </si>
  <si>
    <t xml:space="preserve">First contact date</t>
  </si>
  <si>
    <t xml:space="preserve">Next action</t>
  </si>
  <si>
    <t xml:space="preserve">Next action date</t>
  </si>
  <si>
    <t xml:space="preserve">Delivery due date</t>
  </si>
  <si>
    <t xml:space="preserve">Go-live date</t>
  </si>
  <si>
    <t xml:space="preserve">Usage rights and exclusivity</t>
  </si>
  <si>
    <t xml:space="preserve">Payment terms</t>
  </si>
  <si>
    <t xml:space="preserve">Invoice sent date</t>
  </si>
  <si>
    <t xml:space="preserve">Amount paid</t>
  </si>
  <si>
    <t xml:space="preserve">Balance due</t>
  </si>
  <si>
    <t xml:space="preserve">Notes</t>
  </si>
  <si>
    <t xml:space="preserve">Example Brand Co.</t>
  </si>
  <si>
    <t xml:space="preserve">Alex Morgan</t>
  </si>
  <si>
    <t xml:space="preserve">alex@example.com</t>
  </si>
  <si>
    <t xml:space="preserve">YouTube</t>
  </si>
  <si>
    <t xml:space="preserve">1 integrated video (60 sec) + 3 story frames</t>
  </si>
  <si>
    <t xml:space="preserve">Agreed</t>
  </si>
  <si>
    <t xml:space="preserve">USD</t>
  </si>
  <si>
    <t xml:space="preserve">Send draft for approval</t>
  </si>
  <si>
    <t xml:space="preserve">3 months organic reuse, no paid ads, no exclusivity</t>
  </si>
  <si>
    <t xml:space="preserve">Net 30 after go-live</t>
  </si>
  <si>
    <t xml:space="preserve">Pipeline Summary</t>
  </si>
  <si>
    <t xml:space="preserve">Updates automatically from the Deal Tracker tab.</t>
  </si>
  <si>
    <t xml:space="preserve">Number of deals</t>
  </si>
  <si>
    <t xml:space="preserve">Total fees</t>
  </si>
  <si>
    <t xml:space="preserve">Prospect</t>
  </si>
  <si>
    <t xml:space="preserve">Pitched</t>
  </si>
  <si>
    <t xml:space="preserve">In conversation</t>
  </si>
  <si>
    <t xml:space="preserve">Negotiating</t>
  </si>
  <si>
    <t xml:space="preserve">In production</t>
  </si>
  <si>
    <t xml:space="preserve">Delivered</t>
  </si>
  <si>
    <t xml:space="preserve">Invoiced</t>
  </si>
  <si>
    <t xml:space="preserve">Paid</t>
  </si>
  <si>
    <t xml:space="preserve">Declined / closed</t>
  </si>
  <si>
    <t xml:space="preserve">Total</t>
  </si>
  <si>
    <t xml:space="preserve">Total balance still due (all deals)</t>
  </si>
  <si>
    <t xml:space="preserve">Overdue follow-ups (next action date has passed)</t>
  </si>
  <si>
    <t xml:space="preserve">Deals in progress (Agreed, In production, Delivered, Invoiced)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</si>
</sst>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yyyy\-mm\-dd"/>
    <numFmt numFmtId="167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6B2B"/>
        <bgColor rgb="FFFF8080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6B2B"/>
          <bgColor rgb="FF000000"/>
        </patternFill>
      </fill>
    </dxf>
    <dxf>
      <fill>
        <patternFill patternType="solid">
          <fgColor rgb="FFFFF8E1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B2B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6.8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26.8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26"/>
    <col collapsed="false" customWidth="true" hidden="false" outlineLevel="0" max="13" min="11" style="0" width="14"/>
    <col collapsed="false" customWidth="true" hidden="false" outlineLevel="0" max="14" min="14" style="0" width="34"/>
    <col collapsed="false" customWidth="true" hidden="false" outlineLevel="0" max="15" min="15" style="0" width="20"/>
    <col collapsed="false" customWidth="true" hidden="false" outlineLevel="0" max="16" min="16" style="0" width="14"/>
    <col collapsed="false" customWidth="true" hidden="false" outlineLevel="0" max="18" min="17" style="0" width="13"/>
    <col collapsed="false" customWidth="true" hidden="false" outlineLevel="0" max="19" min="19" style="0" width="30"/>
  </cols>
  <sheetData>
    <row r="1" customFormat="false" ht="17.35" hidden="false" customHeight="false" outlineLevel="0" collapsed="false">
      <c r="A1" s="4" t="s">
        <v>12</v>
      </c>
    </row>
    <row r="2" customFormat="false" ht="15" hidden="false" customHeight="false" outlineLevel="0" collapsed="false">
      <c r="A2" s="5" t="s">
        <v>13</v>
      </c>
    </row>
    <row r="4" customFormat="false" ht="31.5" hidden="false" customHeight="true" outlineLevel="0" collapsed="false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 t="s">
        <v>28</v>
      </c>
      <c r="P4" s="6" t="s">
        <v>29</v>
      </c>
      <c r="Q4" s="6" t="s">
        <v>30</v>
      </c>
      <c r="R4" s="6" t="s">
        <v>31</v>
      </c>
      <c r="S4" s="6" t="s">
        <v>32</v>
      </c>
    </row>
    <row r="5" customFormat="false" ht="23.85" hidden="false" customHeight="false" outlineLevel="0" collapsed="false">
      <c r="A5" s="7" t="s">
        <v>33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8" t="n">
        <v>500</v>
      </c>
      <c r="H5" s="7" t="s">
        <v>39</v>
      </c>
      <c r="I5" s="9" t="n">
        <v>46296</v>
      </c>
      <c r="J5" s="7" t="s">
        <v>40</v>
      </c>
      <c r="K5" s="9" t="n">
        <v>46310</v>
      </c>
      <c r="L5" s="9" t="n">
        <v>46309</v>
      </c>
      <c r="M5" s="9" t="n">
        <v>46316</v>
      </c>
      <c r="N5" s="7" t="s">
        <v>41</v>
      </c>
      <c r="O5" s="7" t="s">
        <v>42</v>
      </c>
      <c r="P5" s="9"/>
      <c r="Q5" s="8" t="n">
        <v>0</v>
      </c>
      <c r="R5" s="10" t="n">
        <f aca="false">IF(G5="","",G5-Q5)</f>
        <v>500</v>
      </c>
      <c r="S5" s="7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8"/>
      <c r="H6" s="7"/>
      <c r="I6" s="9"/>
      <c r="J6" s="7"/>
      <c r="K6" s="9"/>
      <c r="L6" s="9"/>
      <c r="M6" s="9"/>
      <c r="N6" s="7"/>
      <c r="O6" s="7"/>
      <c r="P6" s="9"/>
      <c r="Q6" s="8"/>
      <c r="R6" s="10" t="str">
        <f aca="false">IF(G6="","",G6-Q6)</f>
        <v/>
      </c>
      <c r="S6" s="7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8"/>
      <c r="H7" s="7"/>
      <c r="I7" s="9"/>
      <c r="J7" s="7"/>
      <c r="K7" s="9"/>
      <c r="L7" s="9"/>
      <c r="M7" s="9"/>
      <c r="N7" s="7"/>
      <c r="O7" s="7"/>
      <c r="P7" s="9"/>
      <c r="Q7" s="8"/>
      <c r="R7" s="10" t="str">
        <f aca="false">IF(G7="","",G7-Q7)</f>
        <v/>
      </c>
      <c r="S7" s="7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8"/>
      <c r="H8" s="7"/>
      <c r="I8" s="9"/>
      <c r="J8" s="7"/>
      <c r="K8" s="9"/>
      <c r="L8" s="9"/>
      <c r="M8" s="9"/>
      <c r="N8" s="7"/>
      <c r="O8" s="7"/>
      <c r="P8" s="9"/>
      <c r="Q8" s="8"/>
      <c r="R8" s="10" t="str">
        <f aca="false">IF(G8="","",G8-Q8)</f>
        <v/>
      </c>
      <c r="S8" s="7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8"/>
      <c r="H9" s="7"/>
      <c r="I9" s="9"/>
      <c r="J9" s="7"/>
      <c r="K9" s="9"/>
      <c r="L9" s="9"/>
      <c r="M9" s="9"/>
      <c r="N9" s="7"/>
      <c r="O9" s="7"/>
      <c r="P9" s="9"/>
      <c r="Q9" s="8"/>
      <c r="R9" s="10" t="str">
        <f aca="false">IF(G9="","",G9-Q9)</f>
        <v/>
      </c>
      <c r="S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8"/>
      <c r="H10" s="7"/>
      <c r="I10" s="9"/>
      <c r="J10" s="7"/>
      <c r="K10" s="9"/>
      <c r="L10" s="9"/>
      <c r="M10" s="9"/>
      <c r="N10" s="7"/>
      <c r="O10" s="7"/>
      <c r="P10" s="9"/>
      <c r="Q10" s="8"/>
      <c r="R10" s="10" t="str">
        <f aca="false">IF(G10="","",G10-Q10)</f>
        <v/>
      </c>
      <c r="S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8"/>
      <c r="H11" s="7"/>
      <c r="I11" s="9"/>
      <c r="J11" s="7"/>
      <c r="K11" s="9"/>
      <c r="L11" s="9"/>
      <c r="M11" s="9"/>
      <c r="N11" s="7"/>
      <c r="O11" s="7"/>
      <c r="P11" s="9"/>
      <c r="Q11" s="8"/>
      <c r="R11" s="10" t="str">
        <f aca="false">IF(G11="","",G11-Q11)</f>
        <v/>
      </c>
      <c r="S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8"/>
      <c r="H12" s="7"/>
      <c r="I12" s="9"/>
      <c r="J12" s="7"/>
      <c r="K12" s="9"/>
      <c r="L12" s="9"/>
      <c r="M12" s="9"/>
      <c r="N12" s="7"/>
      <c r="O12" s="7"/>
      <c r="P12" s="9"/>
      <c r="Q12" s="8"/>
      <c r="R12" s="10" t="str">
        <f aca="false">IF(G12="","",G12-Q12)</f>
        <v/>
      </c>
      <c r="S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8"/>
      <c r="H13" s="7"/>
      <c r="I13" s="9"/>
      <c r="J13" s="7"/>
      <c r="K13" s="9"/>
      <c r="L13" s="9"/>
      <c r="M13" s="9"/>
      <c r="N13" s="7"/>
      <c r="O13" s="7"/>
      <c r="P13" s="9"/>
      <c r="Q13" s="8"/>
      <c r="R13" s="10" t="str">
        <f aca="false">IF(G13="","",G13-Q13)</f>
        <v/>
      </c>
      <c r="S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8"/>
      <c r="H14" s="7"/>
      <c r="I14" s="9"/>
      <c r="J14" s="7"/>
      <c r="K14" s="9"/>
      <c r="L14" s="9"/>
      <c r="M14" s="9"/>
      <c r="N14" s="7"/>
      <c r="O14" s="7"/>
      <c r="P14" s="9"/>
      <c r="Q14" s="8"/>
      <c r="R14" s="10" t="str">
        <f aca="false">IF(G14="","",G14-Q14)</f>
        <v/>
      </c>
      <c r="S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8"/>
      <c r="H15" s="7"/>
      <c r="I15" s="9"/>
      <c r="J15" s="7"/>
      <c r="K15" s="9"/>
      <c r="L15" s="9"/>
      <c r="M15" s="9"/>
      <c r="N15" s="7"/>
      <c r="O15" s="7"/>
      <c r="P15" s="9"/>
      <c r="Q15" s="8"/>
      <c r="R15" s="10" t="str">
        <f aca="false">IF(G15="","",G15-Q15)</f>
        <v/>
      </c>
      <c r="S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8"/>
      <c r="H16" s="7"/>
      <c r="I16" s="9"/>
      <c r="J16" s="7"/>
      <c r="K16" s="9"/>
      <c r="L16" s="9"/>
      <c r="M16" s="9"/>
      <c r="N16" s="7"/>
      <c r="O16" s="7"/>
      <c r="P16" s="9"/>
      <c r="Q16" s="8"/>
      <c r="R16" s="10" t="str">
        <f aca="false">IF(G16="","",G16-Q16)</f>
        <v/>
      </c>
      <c r="S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8"/>
      <c r="H17" s="7"/>
      <c r="I17" s="9"/>
      <c r="J17" s="7"/>
      <c r="K17" s="9"/>
      <c r="L17" s="9"/>
      <c r="M17" s="9"/>
      <c r="N17" s="7"/>
      <c r="O17" s="7"/>
      <c r="P17" s="9"/>
      <c r="Q17" s="8"/>
      <c r="R17" s="10" t="str">
        <f aca="false">IF(G17="","",G17-Q17)</f>
        <v/>
      </c>
      <c r="S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8"/>
      <c r="H18" s="7"/>
      <c r="I18" s="9"/>
      <c r="J18" s="7"/>
      <c r="K18" s="9"/>
      <c r="L18" s="9"/>
      <c r="M18" s="9"/>
      <c r="N18" s="7"/>
      <c r="O18" s="7"/>
      <c r="P18" s="9"/>
      <c r="Q18" s="8"/>
      <c r="R18" s="10" t="str">
        <f aca="false">IF(G18="","",G18-Q18)</f>
        <v/>
      </c>
      <c r="S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8"/>
      <c r="H19" s="7"/>
      <c r="I19" s="9"/>
      <c r="J19" s="7"/>
      <c r="K19" s="9"/>
      <c r="L19" s="9"/>
      <c r="M19" s="9"/>
      <c r="N19" s="7"/>
      <c r="O19" s="7"/>
      <c r="P19" s="9"/>
      <c r="Q19" s="8"/>
      <c r="R19" s="10" t="str">
        <f aca="false">IF(G19="","",G19-Q19)</f>
        <v/>
      </c>
      <c r="S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8"/>
      <c r="H20" s="7"/>
      <c r="I20" s="9"/>
      <c r="J20" s="7"/>
      <c r="K20" s="9"/>
      <c r="L20" s="9"/>
      <c r="M20" s="9"/>
      <c r="N20" s="7"/>
      <c r="O20" s="7"/>
      <c r="P20" s="9"/>
      <c r="Q20" s="8"/>
      <c r="R20" s="10" t="str">
        <f aca="false">IF(G20="","",G20-Q20)</f>
        <v/>
      </c>
      <c r="S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8"/>
      <c r="H21" s="7"/>
      <c r="I21" s="9"/>
      <c r="J21" s="7"/>
      <c r="K21" s="9"/>
      <c r="L21" s="9"/>
      <c r="M21" s="9"/>
      <c r="N21" s="7"/>
      <c r="O21" s="7"/>
      <c r="P21" s="9"/>
      <c r="Q21" s="8"/>
      <c r="R21" s="10" t="str">
        <f aca="false">IF(G21="","",G21-Q21)</f>
        <v/>
      </c>
      <c r="S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8"/>
      <c r="H22" s="7"/>
      <c r="I22" s="9"/>
      <c r="J22" s="7"/>
      <c r="K22" s="9"/>
      <c r="L22" s="9"/>
      <c r="M22" s="9"/>
      <c r="N22" s="7"/>
      <c r="O22" s="7"/>
      <c r="P22" s="9"/>
      <c r="Q22" s="8"/>
      <c r="R22" s="10" t="str">
        <f aca="false">IF(G22="","",G22-Q22)</f>
        <v/>
      </c>
      <c r="S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8"/>
      <c r="H23" s="7"/>
      <c r="I23" s="9"/>
      <c r="J23" s="7"/>
      <c r="K23" s="9"/>
      <c r="L23" s="9"/>
      <c r="M23" s="9"/>
      <c r="N23" s="7"/>
      <c r="O23" s="7"/>
      <c r="P23" s="9"/>
      <c r="Q23" s="8"/>
      <c r="R23" s="10" t="str">
        <f aca="false">IF(G23="","",G23-Q23)</f>
        <v/>
      </c>
      <c r="S23" s="7"/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8"/>
      <c r="H24" s="7"/>
      <c r="I24" s="9"/>
      <c r="J24" s="7"/>
      <c r="K24" s="9"/>
      <c r="L24" s="9"/>
      <c r="M24" s="9"/>
      <c r="N24" s="7"/>
      <c r="O24" s="7"/>
      <c r="P24" s="9"/>
      <c r="Q24" s="8"/>
      <c r="R24" s="10" t="str">
        <f aca="false">IF(G24="","",G24-Q24)</f>
        <v/>
      </c>
      <c r="S24" s="7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8"/>
      <c r="H25" s="7"/>
      <c r="I25" s="9"/>
      <c r="J25" s="7"/>
      <c r="K25" s="9"/>
      <c r="L25" s="9"/>
      <c r="M25" s="9"/>
      <c r="N25" s="7"/>
      <c r="O25" s="7"/>
      <c r="P25" s="9"/>
      <c r="Q25" s="8"/>
      <c r="R25" s="10" t="str">
        <f aca="false">IF(G25="","",G25-Q25)</f>
        <v/>
      </c>
      <c r="S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8"/>
      <c r="H26" s="7"/>
      <c r="I26" s="9"/>
      <c r="J26" s="7"/>
      <c r="K26" s="9"/>
      <c r="L26" s="9"/>
      <c r="M26" s="9"/>
      <c r="N26" s="7"/>
      <c r="O26" s="7"/>
      <c r="P26" s="9"/>
      <c r="Q26" s="8"/>
      <c r="R26" s="10" t="str">
        <f aca="false">IF(G26="","",G26-Q26)</f>
        <v/>
      </c>
      <c r="S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8"/>
      <c r="H27" s="7"/>
      <c r="I27" s="9"/>
      <c r="J27" s="7"/>
      <c r="K27" s="9"/>
      <c r="L27" s="9"/>
      <c r="M27" s="9"/>
      <c r="N27" s="7"/>
      <c r="O27" s="7"/>
      <c r="P27" s="9"/>
      <c r="Q27" s="8"/>
      <c r="R27" s="10" t="str">
        <f aca="false">IF(G27="","",G27-Q27)</f>
        <v/>
      </c>
      <c r="S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8"/>
      <c r="H28" s="7"/>
      <c r="I28" s="9"/>
      <c r="J28" s="7"/>
      <c r="K28" s="9"/>
      <c r="L28" s="9"/>
      <c r="M28" s="9"/>
      <c r="N28" s="7"/>
      <c r="O28" s="7"/>
      <c r="P28" s="9"/>
      <c r="Q28" s="8"/>
      <c r="R28" s="10" t="str">
        <f aca="false">IF(G28="","",G28-Q28)</f>
        <v/>
      </c>
      <c r="S28" s="7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8"/>
      <c r="H29" s="7"/>
      <c r="I29" s="9"/>
      <c r="J29" s="7"/>
      <c r="K29" s="9"/>
      <c r="L29" s="9"/>
      <c r="M29" s="9"/>
      <c r="N29" s="7"/>
      <c r="O29" s="7"/>
      <c r="P29" s="9"/>
      <c r="Q29" s="8"/>
      <c r="R29" s="10" t="str">
        <f aca="false">IF(G29="","",G29-Q29)</f>
        <v/>
      </c>
      <c r="S29" s="7"/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8"/>
      <c r="H30" s="7"/>
      <c r="I30" s="9"/>
      <c r="J30" s="7"/>
      <c r="K30" s="9"/>
      <c r="L30" s="9"/>
      <c r="M30" s="9"/>
      <c r="N30" s="7"/>
      <c r="O30" s="7"/>
      <c r="P30" s="9"/>
      <c r="Q30" s="8"/>
      <c r="R30" s="10" t="str">
        <f aca="false">IF(G30="","",G30-Q30)</f>
        <v/>
      </c>
      <c r="S30" s="7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8"/>
      <c r="H31" s="7"/>
      <c r="I31" s="9"/>
      <c r="J31" s="7"/>
      <c r="K31" s="9"/>
      <c r="L31" s="9"/>
      <c r="M31" s="9"/>
      <c r="N31" s="7"/>
      <c r="O31" s="7"/>
      <c r="P31" s="9"/>
      <c r="Q31" s="8"/>
      <c r="R31" s="10" t="str">
        <f aca="false">IF(G31="","",G31-Q31)</f>
        <v/>
      </c>
      <c r="S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8"/>
      <c r="H32" s="7"/>
      <c r="I32" s="9"/>
      <c r="J32" s="7"/>
      <c r="K32" s="9"/>
      <c r="L32" s="9"/>
      <c r="M32" s="9"/>
      <c r="N32" s="7"/>
      <c r="O32" s="7"/>
      <c r="P32" s="9"/>
      <c r="Q32" s="8"/>
      <c r="R32" s="10" t="str">
        <f aca="false">IF(G32="","",G32-Q32)</f>
        <v/>
      </c>
      <c r="S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8"/>
      <c r="H33" s="7"/>
      <c r="I33" s="9"/>
      <c r="J33" s="7"/>
      <c r="K33" s="9"/>
      <c r="L33" s="9"/>
      <c r="M33" s="9"/>
      <c r="N33" s="7"/>
      <c r="O33" s="7"/>
      <c r="P33" s="9"/>
      <c r="Q33" s="8"/>
      <c r="R33" s="10" t="str">
        <f aca="false">IF(G33="","",G33-Q33)</f>
        <v/>
      </c>
      <c r="S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8"/>
      <c r="H34" s="7"/>
      <c r="I34" s="9"/>
      <c r="J34" s="7"/>
      <c r="K34" s="9"/>
      <c r="L34" s="9"/>
      <c r="M34" s="9"/>
      <c r="N34" s="7"/>
      <c r="O34" s="7"/>
      <c r="P34" s="9"/>
      <c r="Q34" s="8"/>
      <c r="R34" s="10" t="str">
        <f aca="false">IF(G34="","",G34-Q34)</f>
        <v/>
      </c>
      <c r="S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8"/>
      <c r="H35" s="7"/>
      <c r="I35" s="9"/>
      <c r="J35" s="7"/>
      <c r="K35" s="9"/>
      <c r="L35" s="9"/>
      <c r="M35" s="9"/>
      <c r="N35" s="7"/>
      <c r="O35" s="7"/>
      <c r="P35" s="9"/>
      <c r="Q35" s="8"/>
      <c r="R35" s="10" t="str">
        <f aca="false">IF(G35="","",G35-Q35)</f>
        <v/>
      </c>
      <c r="S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8"/>
      <c r="H36" s="7"/>
      <c r="I36" s="9"/>
      <c r="J36" s="7"/>
      <c r="K36" s="9"/>
      <c r="L36" s="9"/>
      <c r="M36" s="9"/>
      <c r="N36" s="7"/>
      <c r="O36" s="7"/>
      <c r="P36" s="9"/>
      <c r="Q36" s="8"/>
      <c r="R36" s="10" t="str">
        <f aca="false">IF(G36="","",G36-Q36)</f>
        <v/>
      </c>
      <c r="S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8"/>
      <c r="H37" s="7"/>
      <c r="I37" s="9"/>
      <c r="J37" s="7"/>
      <c r="K37" s="9"/>
      <c r="L37" s="9"/>
      <c r="M37" s="9"/>
      <c r="N37" s="7"/>
      <c r="O37" s="7"/>
      <c r="P37" s="9"/>
      <c r="Q37" s="8"/>
      <c r="R37" s="10" t="str">
        <f aca="false">IF(G37="","",G37-Q37)</f>
        <v/>
      </c>
      <c r="S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8"/>
      <c r="H38" s="7"/>
      <c r="I38" s="9"/>
      <c r="J38" s="7"/>
      <c r="K38" s="9"/>
      <c r="L38" s="9"/>
      <c r="M38" s="9"/>
      <c r="N38" s="7"/>
      <c r="O38" s="7"/>
      <c r="P38" s="9"/>
      <c r="Q38" s="8"/>
      <c r="R38" s="10" t="str">
        <f aca="false">IF(G38="","",G38-Q38)</f>
        <v/>
      </c>
      <c r="S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8"/>
      <c r="H39" s="7"/>
      <c r="I39" s="9"/>
      <c r="J39" s="7"/>
      <c r="K39" s="9"/>
      <c r="L39" s="9"/>
      <c r="M39" s="9"/>
      <c r="N39" s="7"/>
      <c r="O39" s="7"/>
      <c r="P39" s="9"/>
      <c r="Q39" s="8"/>
      <c r="R39" s="10" t="str">
        <f aca="false">IF(G39="","",G39-Q39)</f>
        <v/>
      </c>
      <c r="S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8"/>
      <c r="H40" s="7"/>
      <c r="I40" s="9"/>
      <c r="J40" s="7"/>
      <c r="K40" s="9"/>
      <c r="L40" s="9"/>
      <c r="M40" s="9"/>
      <c r="N40" s="7"/>
      <c r="O40" s="7"/>
      <c r="P40" s="9"/>
      <c r="Q40" s="8"/>
      <c r="R40" s="10" t="str">
        <f aca="false">IF(G40="","",G40-Q40)</f>
        <v/>
      </c>
      <c r="S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8"/>
      <c r="H41" s="7"/>
      <c r="I41" s="9"/>
      <c r="J41" s="7"/>
      <c r="K41" s="9"/>
      <c r="L41" s="9"/>
      <c r="M41" s="9"/>
      <c r="N41" s="7"/>
      <c r="O41" s="7"/>
      <c r="P41" s="9"/>
      <c r="Q41" s="8"/>
      <c r="R41" s="10" t="str">
        <f aca="false">IF(G41="","",G41-Q41)</f>
        <v/>
      </c>
      <c r="S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8"/>
      <c r="H42" s="7"/>
      <c r="I42" s="9"/>
      <c r="J42" s="7"/>
      <c r="K42" s="9"/>
      <c r="L42" s="9"/>
      <c r="M42" s="9"/>
      <c r="N42" s="7"/>
      <c r="O42" s="7"/>
      <c r="P42" s="9"/>
      <c r="Q42" s="8"/>
      <c r="R42" s="10" t="str">
        <f aca="false">IF(G42="","",G42-Q42)</f>
        <v/>
      </c>
      <c r="S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8"/>
      <c r="H43" s="7"/>
      <c r="I43" s="9"/>
      <c r="J43" s="7"/>
      <c r="K43" s="9"/>
      <c r="L43" s="9"/>
      <c r="M43" s="9"/>
      <c r="N43" s="7"/>
      <c r="O43" s="7"/>
      <c r="P43" s="9"/>
      <c r="Q43" s="8"/>
      <c r="R43" s="10" t="str">
        <f aca="false">IF(G43="","",G43-Q43)</f>
        <v/>
      </c>
      <c r="S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8"/>
      <c r="H44" s="7"/>
      <c r="I44" s="9"/>
      <c r="J44" s="7"/>
      <c r="K44" s="9"/>
      <c r="L44" s="9"/>
      <c r="M44" s="9"/>
      <c r="N44" s="7"/>
      <c r="O44" s="7"/>
      <c r="P44" s="9"/>
      <c r="Q44" s="8"/>
      <c r="R44" s="10" t="str">
        <f aca="false">IF(G44="","",G44-Q44)</f>
        <v/>
      </c>
      <c r="S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8"/>
      <c r="H45" s="7"/>
      <c r="I45" s="9"/>
      <c r="J45" s="7"/>
      <c r="K45" s="9"/>
      <c r="L45" s="9"/>
      <c r="M45" s="9"/>
      <c r="N45" s="7"/>
      <c r="O45" s="7"/>
      <c r="P45" s="9"/>
      <c r="Q45" s="8"/>
      <c r="R45" s="10" t="str">
        <f aca="false">IF(G45="","",G45-Q45)</f>
        <v/>
      </c>
      <c r="S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8"/>
      <c r="H46" s="7"/>
      <c r="I46" s="9"/>
      <c r="J46" s="7"/>
      <c r="K46" s="9"/>
      <c r="L46" s="9"/>
      <c r="M46" s="9"/>
      <c r="N46" s="7"/>
      <c r="O46" s="7"/>
      <c r="P46" s="9"/>
      <c r="Q46" s="8"/>
      <c r="R46" s="10" t="str">
        <f aca="false">IF(G46="","",G46-Q46)</f>
        <v/>
      </c>
      <c r="S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8"/>
      <c r="H47" s="7"/>
      <c r="I47" s="9"/>
      <c r="J47" s="7"/>
      <c r="K47" s="9"/>
      <c r="L47" s="9"/>
      <c r="M47" s="9"/>
      <c r="N47" s="7"/>
      <c r="O47" s="7"/>
      <c r="P47" s="9"/>
      <c r="Q47" s="8"/>
      <c r="R47" s="10" t="str">
        <f aca="false">IF(G47="","",G47-Q47)</f>
        <v/>
      </c>
      <c r="S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8"/>
      <c r="H48" s="7"/>
      <c r="I48" s="9"/>
      <c r="J48" s="7"/>
      <c r="K48" s="9"/>
      <c r="L48" s="9"/>
      <c r="M48" s="9"/>
      <c r="N48" s="7"/>
      <c r="O48" s="7"/>
      <c r="P48" s="9"/>
      <c r="Q48" s="8"/>
      <c r="R48" s="10" t="str">
        <f aca="false">IF(G48="","",G48-Q48)</f>
        <v/>
      </c>
      <c r="S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8"/>
      <c r="H49" s="7"/>
      <c r="I49" s="9"/>
      <c r="J49" s="7"/>
      <c r="K49" s="9"/>
      <c r="L49" s="9"/>
      <c r="M49" s="9"/>
      <c r="N49" s="7"/>
      <c r="O49" s="7"/>
      <c r="P49" s="9"/>
      <c r="Q49" s="8"/>
      <c r="R49" s="10" t="str">
        <f aca="false">IF(G49="","",G49-Q49)</f>
        <v/>
      </c>
      <c r="S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8"/>
      <c r="H50" s="7"/>
      <c r="I50" s="9"/>
      <c r="J50" s="7"/>
      <c r="K50" s="9"/>
      <c r="L50" s="9"/>
      <c r="M50" s="9"/>
      <c r="N50" s="7"/>
      <c r="O50" s="7"/>
      <c r="P50" s="9"/>
      <c r="Q50" s="8"/>
      <c r="R50" s="10" t="str">
        <f aca="false">IF(G50="","",G50-Q50)</f>
        <v/>
      </c>
      <c r="S50" s="7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8"/>
      <c r="H51" s="7"/>
      <c r="I51" s="9"/>
      <c r="J51" s="7"/>
      <c r="K51" s="9"/>
      <c r="L51" s="9"/>
      <c r="M51" s="9"/>
      <c r="N51" s="7"/>
      <c r="O51" s="7"/>
      <c r="P51" s="9"/>
      <c r="Q51" s="8"/>
      <c r="R51" s="10" t="str">
        <f aca="false">IF(G51="","",G51-Q51)</f>
        <v/>
      </c>
      <c r="S51" s="7"/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8"/>
      <c r="H52" s="7"/>
      <c r="I52" s="9"/>
      <c r="J52" s="7"/>
      <c r="K52" s="9"/>
      <c r="L52" s="9"/>
      <c r="M52" s="9"/>
      <c r="N52" s="7"/>
      <c r="O52" s="7"/>
      <c r="P52" s="9"/>
      <c r="Q52" s="8"/>
      <c r="R52" s="10" t="str">
        <f aca="false">IF(G52="","",G52-Q52)</f>
        <v/>
      </c>
      <c r="S52" s="7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8"/>
      <c r="H53" s="7"/>
      <c r="I53" s="9"/>
      <c r="J53" s="7"/>
      <c r="K53" s="9"/>
      <c r="L53" s="9"/>
      <c r="M53" s="9"/>
      <c r="N53" s="7"/>
      <c r="O53" s="7"/>
      <c r="P53" s="9"/>
      <c r="Q53" s="8"/>
      <c r="R53" s="10" t="str">
        <f aca="false">IF(G53="","",G53-Q53)</f>
        <v/>
      </c>
      <c r="S53" s="7"/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8"/>
      <c r="H54" s="7"/>
      <c r="I54" s="9"/>
      <c r="J54" s="7"/>
      <c r="K54" s="9"/>
      <c r="L54" s="9"/>
      <c r="M54" s="9"/>
      <c r="N54" s="7"/>
      <c r="O54" s="7"/>
      <c r="P54" s="9"/>
      <c r="Q54" s="8"/>
      <c r="R54" s="10" t="str">
        <f aca="false">IF(G54="","",G54-Q54)</f>
        <v/>
      </c>
      <c r="S54" s="7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8"/>
      <c r="H55" s="7"/>
      <c r="I55" s="9"/>
      <c r="J55" s="7"/>
      <c r="K55" s="9"/>
      <c r="L55" s="9"/>
      <c r="M55" s="9"/>
      <c r="N55" s="7"/>
      <c r="O55" s="7"/>
      <c r="P55" s="9"/>
      <c r="Q55" s="8"/>
      <c r="R55" s="10" t="str">
        <f aca="false">IF(G55="","",G55-Q55)</f>
        <v/>
      </c>
      <c r="S55" s="7"/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8"/>
      <c r="H56" s="7"/>
      <c r="I56" s="9"/>
      <c r="J56" s="7"/>
      <c r="K56" s="9"/>
      <c r="L56" s="9"/>
      <c r="M56" s="9"/>
      <c r="N56" s="7"/>
      <c r="O56" s="7"/>
      <c r="P56" s="9"/>
      <c r="Q56" s="8"/>
      <c r="R56" s="10" t="str">
        <f aca="false">IF(G56="","",G56-Q56)</f>
        <v/>
      </c>
      <c r="S56" s="7"/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8"/>
      <c r="H57" s="7"/>
      <c r="I57" s="9"/>
      <c r="J57" s="7"/>
      <c r="K57" s="9"/>
      <c r="L57" s="9"/>
      <c r="M57" s="9"/>
      <c r="N57" s="7"/>
      <c r="O57" s="7"/>
      <c r="P57" s="9"/>
      <c r="Q57" s="8"/>
      <c r="R57" s="10" t="str">
        <f aca="false">IF(G57="","",G57-Q57)</f>
        <v/>
      </c>
      <c r="S57" s="7"/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8"/>
      <c r="H58" s="7"/>
      <c r="I58" s="9"/>
      <c r="J58" s="7"/>
      <c r="K58" s="9"/>
      <c r="L58" s="9"/>
      <c r="M58" s="9"/>
      <c r="N58" s="7"/>
      <c r="O58" s="7"/>
      <c r="P58" s="9"/>
      <c r="Q58" s="8"/>
      <c r="R58" s="10" t="str">
        <f aca="false">IF(G58="","",G58-Q58)</f>
        <v/>
      </c>
      <c r="S58" s="7"/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8"/>
      <c r="H59" s="7"/>
      <c r="I59" s="9"/>
      <c r="J59" s="7"/>
      <c r="K59" s="9"/>
      <c r="L59" s="9"/>
      <c r="M59" s="9"/>
      <c r="N59" s="7"/>
      <c r="O59" s="7"/>
      <c r="P59" s="9"/>
      <c r="Q59" s="8"/>
      <c r="R59" s="10" t="str">
        <f aca="false">IF(G59="","",G59-Q59)</f>
        <v/>
      </c>
      <c r="S59" s="7"/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8"/>
      <c r="H60" s="7"/>
      <c r="I60" s="9"/>
      <c r="J60" s="7"/>
      <c r="K60" s="9"/>
      <c r="L60" s="9"/>
      <c r="M60" s="9"/>
      <c r="N60" s="7"/>
      <c r="O60" s="7"/>
      <c r="P60" s="9"/>
      <c r="Q60" s="8"/>
      <c r="R60" s="10" t="str">
        <f aca="false">IF(G60="","",G60-Q60)</f>
        <v/>
      </c>
      <c r="S60" s="7"/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8"/>
      <c r="H61" s="7"/>
      <c r="I61" s="9"/>
      <c r="J61" s="7"/>
      <c r="K61" s="9"/>
      <c r="L61" s="9"/>
      <c r="M61" s="9"/>
      <c r="N61" s="7"/>
      <c r="O61" s="7"/>
      <c r="P61" s="9"/>
      <c r="Q61" s="8"/>
      <c r="R61" s="10" t="str">
        <f aca="false">IF(G61="","",G61-Q61)</f>
        <v/>
      </c>
      <c r="S61" s="7"/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8"/>
      <c r="H62" s="7"/>
      <c r="I62" s="9"/>
      <c r="J62" s="7"/>
      <c r="K62" s="9"/>
      <c r="L62" s="9"/>
      <c r="M62" s="9"/>
      <c r="N62" s="7"/>
      <c r="O62" s="7"/>
      <c r="P62" s="9"/>
      <c r="Q62" s="8"/>
      <c r="R62" s="10" t="str">
        <f aca="false">IF(G62="","",G62-Q62)</f>
        <v/>
      </c>
      <c r="S62" s="7"/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8"/>
      <c r="H63" s="7"/>
      <c r="I63" s="9"/>
      <c r="J63" s="7"/>
      <c r="K63" s="9"/>
      <c r="L63" s="9"/>
      <c r="M63" s="9"/>
      <c r="N63" s="7"/>
      <c r="O63" s="7"/>
      <c r="P63" s="9"/>
      <c r="Q63" s="8"/>
      <c r="R63" s="10" t="str">
        <f aca="false">IF(G63="","",G63-Q63)</f>
        <v/>
      </c>
      <c r="S63" s="7"/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8"/>
      <c r="H64" s="7"/>
      <c r="I64" s="9"/>
      <c r="J64" s="7"/>
      <c r="K64" s="9"/>
      <c r="L64" s="9"/>
      <c r="M64" s="9"/>
      <c r="N64" s="7"/>
      <c r="O64" s="7"/>
      <c r="P64" s="9"/>
      <c r="Q64" s="8"/>
      <c r="R64" s="10" t="str">
        <f aca="false">IF(G64="","",G64-Q64)</f>
        <v/>
      </c>
      <c r="S64" s="7"/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8"/>
      <c r="H65" s="7"/>
      <c r="I65" s="9"/>
      <c r="J65" s="7"/>
      <c r="K65" s="9"/>
      <c r="L65" s="9"/>
      <c r="M65" s="9"/>
      <c r="N65" s="7"/>
      <c r="O65" s="7"/>
      <c r="P65" s="9"/>
      <c r="Q65" s="8"/>
      <c r="R65" s="10" t="str">
        <f aca="false">IF(G65="","",G65-Q65)</f>
        <v/>
      </c>
      <c r="S65" s="7"/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8"/>
      <c r="H66" s="7"/>
      <c r="I66" s="9"/>
      <c r="J66" s="7"/>
      <c r="K66" s="9"/>
      <c r="L66" s="9"/>
      <c r="M66" s="9"/>
      <c r="N66" s="7"/>
      <c r="O66" s="7"/>
      <c r="P66" s="9"/>
      <c r="Q66" s="8"/>
      <c r="R66" s="10" t="str">
        <f aca="false">IF(G66="","",G66-Q66)</f>
        <v/>
      </c>
      <c r="S66" s="7"/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8"/>
      <c r="H67" s="7"/>
      <c r="I67" s="9"/>
      <c r="J67" s="7"/>
      <c r="K67" s="9"/>
      <c r="L67" s="9"/>
      <c r="M67" s="9"/>
      <c r="N67" s="7"/>
      <c r="O67" s="7"/>
      <c r="P67" s="9"/>
      <c r="Q67" s="8"/>
      <c r="R67" s="10" t="str">
        <f aca="false">IF(G67="","",G67-Q67)</f>
        <v/>
      </c>
      <c r="S67" s="7"/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8"/>
      <c r="H68" s="7"/>
      <c r="I68" s="9"/>
      <c r="J68" s="7"/>
      <c r="K68" s="9"/>
      <c r="L68" s="9"/>
      <c r="M68" s="9"/>
      <c r="N68" s="7"/>
      <c r="O68" s="7"/>
      <c r="P68" s="9"/>
      <c r="Q68" s="8"/>
      <c r="R68" s="10" t="str">
        <f aca="false">IF(G68="","",G68-Q68)</f>
        <v/>
      </c>
      <c r="S68" s="7"/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8"/>
      <c r="H69" s="7"/>
      <c r="I69" s="9"/>
      <c r="J69" s="7"/>
      <c r="K69" s="9"/>
      <c r="L69" s="9"/>
      <c r="M69" s="9"/>
      <c r="N69" s="7"/>
      <c r="O69" s="7"/>
      <c r="P69" s="9"/>
      <c r="Q69" s="8"/>
      <c r="R69" s="10" t="str">
        <f aca="false">IF(G69="","",G69-Q69)</f>
        <v/>
      </c>
      <c r="S69" s="7"/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8"/>
      <c r="H70" s="7"/>
      <c r="I70" s="9"/>
      <c r="J70" s="7"/>
      <c r="K70" s="9"/>
      <c r="L70" s="9"/>
      <c r="M70" s="9"/>
      <c r="N70" s="7"/>
      <c r="O70" s="7"/>
      <c r="P70" s="9"/>
      <c r="Q70" s="8"/>
      <c r="R70" s="10" t="str">
        <f aca="false">IF(G70="","",G70-Q70)</f>
        <v/>
      </c>
      <c r="S70" s="7"/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8"/>
      <c r="H71" s="7"/>
      <c r="I71" s="9"/>
      <c r="J71" s="7"/>
      <c r="K71" s="9"/>
      <c r="L71" s="9"/>
      <c r="M71" s="9"/>
      <c r="N71" s="7"/>
      <c r="O71" s="7"/>
      <c r="P71" s="9"/>
      <c r="Q71" s="8"/>
      <c r="R71" s="10" t="str">
        <f aca="false">IF(G71="","",G71-Q71)</f>
        <v/>
      </c>
      <c r="S71" s="7"/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8"/>
      <c r="H72" s="7"/>
      <c r="I72" s="9"/>
      <c r="J72" s="7"/>
      <c r="K72" s="9"/>
      <c r="L72" s="9"/>
      <c r="M72" s="9"/>
      <c r="N72" s="7"/>
      <c r="O72" s="7"/>
      <c r="P72" s="9"/>
      <c r="Q72" s="8"/>
      <c r="R72" s="10" t="str">
        <f aca="false">IF(G72="","",G72-Q72)</f>
        <v/>
      </c>
      <c r="S72" s="7"/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8"/>
      <c r="H73" s="7"/>
      <c r="I73" s="9"/>
      <c r="J73" s="7"/>
      <c r="K73" s="9"/>
      <c r="L73" s="9"/>
      <c r="M73" s="9"/>
      <c r="N73" s="7"/>
      <c r="O73" s="7"/>
      <c r="P73" s="9"/>
      <c r="Q73" s="8"/>
      <c r="R73" s="10" t="str">
        <f aca="false">IF(G73="","",G73-Q73)</f>
        <v/>
      </c>
      <c r="S73" s="7"/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8"/>
      <c r="H74" s="7"/>
      <c r="I74" s="9"/>
      <c r="J74" s="7"/>
      <c r="K74" s="9"/>
      <c r="L74" s="9"/>
      <c r="M74" s="9"/>
      <c r="N74" s="7"/>
      <c r="O74" s="7"/>
      <c r="P74" s="9"/>
      <c r="Q74" s="8"/>
      <c r="R74" s="10" t="str">
        <f aca="false">IF(G74="","",G74-Q74)</f>
        <v/>
      </c>
      <c r="S74" s="7"/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8"/>
      <c r="H75" s="7"/>
      <c r="I75" s="9"/>
      <c r="J75" s="7"/>
      <c r="K75" s="9"/>
      <c r="L75" s="9"/>
      <c r="M75" s="9"/>
      <c r="N75" s="7"/>
      <c r="O75" s="7"/>
      <c r="P75" s="9"/>
      <c r="Q75" s="8"/>
      <c r="R75" s="10" t="str">
        <f aca="false">IF(G75="","",G75-Q75)</f>
        <v/>
      </c>
      <c r="S75" s="7"/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8"/>
      <c r="H76" s="7"/>
      <c r="I76" s="9"/>
      <c r="J76" s="7"/>
      <c r="K76" s="9"/>
      <c r="L76" s="9"/>
      <c r="M76" s="9"/>
      <c r="N76" s="7"/>
      <c r="O76" s="7"/>
      <c r="P76" s="9"/>
      <c r="Q76" s="8"/>
      <c r="R76" s="10" t="str">
        <f aca="false">IF(G76="","",G76-Q76)</f>
        <v/>
      </c>
      <c r="S76" s="7"/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8"/>
      <c r="H77" s="7"/>
      <c r="I77" s="9"/>
      <c r="J77" s="7"/>
      <c r="K77" s="9"/>
      <c r="L77" s="9"/>
      <c r="M77" s="9"/>
      <c r="N77" s="7"/>
      <c r="O77" s="7"/>
      <c r="P77" s="9"/>
      <c r="Q77" s="8"/>
      <c r="R77" s="10" t="str">
        <f aca="false">IF(G77="","",G77-Q77)</f>
        <v/>
      </c>
      <c r="S77" s="7"/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8"/>
      <c r="H78" s="7"/>
      <c r="I78" s="9"/>
      <c r="J78" s="7"/>
      <c r="K78" s="9"/>
      <c r="L78" s="9"/>
      <c r="M78" s="9"/>
      <c r="N78" s="7"/>
      <c r="O78" s="7"/>
      <c r="P78" s="9"/>
      <c r="Q78" s="8"/>
      <c r="R78" s="10" t="str">
        <f aca="false">IF(G78="","",G78-Q78)</f>
        <v/>
      </c>
      <c r="S78" s="7"/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8"/>
      <c r="H79" s="7"/>
      <c r="I79" s="9"/>
      <c r="J79" s="7"/>
      <c r="K79" s="9"/>
      <c r="L79" s="9"/>
      <c r="M79" s="9"/>
      <c r="N79" s="7"/>
      <c r="O79" s="7"/>
      <c r="P79" s="9"/>
      <c r="Q79" s="8"/>
      <c r="R79" s="10" t="str">
        <f aca="false">IF(G79="","",G79-Q79)</f>
        <v/>
      </c>
      <c r="S79" s="7"/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8"/>
      <c r="H80" s="7"/>
      <c r="I80" s="9"/>
      <c r="J80" s="7"/>
      <c r="K80" s="9"/>
      <c r="L80" s="9"/>
      <c r="M80" s="9"/>
      <c r="N80" s="7"/>
      <c r="O80" s="7"/>
      <c r="P80" s="9"/>
      <c r="Q80" s="8"/>
      <c r="R80" s="10" t="str">
        <f aca="false">IF(G80="","",G80-Q80)</f>
        <v/>
      </c>
      <c r="S80" s="7"/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8"/>
      <c r="H81" s="7"/>
      <c r="I81" s="9"/>
      <c r="J81" s="7"/>
      <c r="K81" s="9"/>
      <c r="L81" s="9"/>
      <c r="M81" s="9"/>
      <c r="N81" s="7"/>
      <c r="O81" s="7"/>
      <c r="P81" s="9"/>
      <c r="Q81" s="8"/>
      <c r="R81" s="10" t="str">
        <f aca="false">IF(G81="","",G81-Q81)</f>
        <v/>
      </c>
      <c r="S81" s="7"/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8"/>
      <c r="H82" s="7"/>
      <c r="I82" s="9"/>
      <c r="J82" s="7"/>
      <c r="K82" s="9"/>
      <c r="L82" s="9"/>
      <c r="M82" s="9"/>
      <c r="N82" s="7"/>
      <c r="O82" s="7"/>
      <c r="P82" s="9"/>
      <c r="Q82" s="8"/>
      <c r="R82" s="10" t="str">
        <f aca="false">IF(G82="","",G82-Q82)</f>
        <v/>
      </c>
      <c r="S82" s="7"/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8"/>
      <c r="H83" s="7"/>
      <c r="I83" s="9"/>
      <c r="J83" s="7"/>
      <c r="K83" s="9"/>
      <c r="L83" s="9"/>
      <c r="M83" s="9"/>
      <c r="N83" s="7"/>
      <c r="O83" s="7"/>
      <c r="P83" s="9"/>
      <c r="Q83" s="8"/>
      <c r="R83" s="10" t="str">
        <f aca="false">IF(G83="","",G83-Q83)</f>
        <v/>
      </c>
      <c r="S83" s="7"/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8"/>
      <c r="H84" s="7"/>
      <c r="I84" s="9"/>
      <c r="J84" s="7"/>
      <c r="K84" s="9"/>
      <c r="L84" s="9"/>
      <c r="M84" s="9"/>
      <c r="N84" s="7"/>
      <c r="O84" s="7"/>
      <c r="P84" s="9"/>
      <c r="Q84" s="8"/>
      <c r="R84" s="10" t="str">
        <f aca="false">IF(G84="","",G84-Q84)</f>
        <v/>
      </c>
      <c r="S84" s="7"/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8"/>
      <c r="H85" s="7"/>
      <c r="I85" s="9"/>
      <c r="J85" s="7"/>
      <c r="K85" s="9"/>
      <c r="L85" s="9"/>
      <c r="M85" s="9"/>
      <c r="N85" s="7"/>
      <c r="O85" s="7"/>
      <c r="P85" s="9"/>
      <c r="Q85" s="8"/>
      <c r="R85" s="10" t="str">
        <f aca="false">IF(G85="","",G85-Q85)</f>
        <v/>
      </c>
      <c r="S85" s="7"/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8"/>
      <c r="H86" s="7"/>
      <c r="I86" s="9"/>
      <c r="J86" s="7"/>
      <c r="K86" s="9"/>
      <c r="L86" s="9"/>
      <c r="M86" s="9"/>
      <c r="N86" s="7"/>
      <c r="O86" s="7"/>
      <c r="P86" s="9"/>
      <c r="Q86" s="8"/>
      <c r="R86" s="10" t="str">
        <f aca="false">IF(G86="","",G86-Q86)</f>
        <v/>
      </c>
      <c r="S86" s="7"/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8"/>
      <c r="H87" s="7"/>
      <c r="I87" s="9"/>
      <c r="J87" s="7"/>
      <c r="K87" s="9"/>
      <c r="L87" s="9"/>
      <c r="M87" s="9"/>
      <c r="N87" s="7"/>
      <c r="O87" s="7"/>
      <c r="P87" s="9"/>
      <c r="Q87" s="8"/>
      <c r="R87" s="10" t="str">
        <f aca="false">IF(G87="","",G87-Q87)</f>
        <v/>
      </c>
      <c r="S87" s="7"/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8"/>
      <c r="H88" s="7"/>
      <c r="I88" s="9"/>
      <c r="J88" s="7"/>
      <c r="K88" s="9"/>
      <c r="L88" s="9"/>
      <c r="M88" s="9"/>
      <c r="N88" s="7"/>
      <c r="O88" s="7"/>
      <c r="P88" s="9"/>
      <c r="Q88" s="8"/>
      <c r="R88" s="10" t="str">
        <f aca="false">IF(G88="","",G88-Q88)</f>
        <v/>
      </c>
      <c r="S88" s="7"/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8"/>
      <c r="H89" s="7"/>
      <c r="I89" s="9"/>
      <c r="J89" s="7"/>
      <c r="K89" s="9"/>
      <c r="L89" s="9"/>
      <c r="M89" s="9"/>
      <c r="N89" s="7"/>
      <c r="O89" s="7"/>
      <c r="P89" s="9"/>
      <c r="Q89" s="8"/>
      <c r="R89" s="10" t="str">
        <f aca="false">IF(G89="","",G89-Q89)</f>
        <v/>
      </c>
      <c r="S89" s="7"/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8"/>
      <c r="H90" s="7"/>
      <c r="I90" s="9"/>
      <c r="J90" s="7"/>
      <c r="K90" s="9"/>
      <c r="L90" s="9"/>
      <c r="M90" s="9"/>
      <c r="N90" s="7"/>
      <c r="O90" s="7"/>
      <c r="P90" s="9"/>
      <c r="Q90" s="8"/>
      <c r="R90" s="10" t="str">
        <f aca="false">IF(G90="","",G90-Q90)</f>
        <v/>
      </c>
      <c r="S90" s="7"/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8"/>
      <c r="H91" s="7"/>
      <c r="I91" s="9"/>
      <c r="J91" s="7"/>
      <c r="K91" s="9"/>
      <c r="L91" s="9"/>
      <c r="M91" s="9"/>
      <c r="N91" s="7"/>
      <c r="O91" s="7"/>
      <c r="P91" s="9"/>
      <c r="Q91" s="8"/>
      <c r="R91" s="10" t="str">
        <f aca="false">IF(G91="","",G91-Q91)</f>
        <v/>
      </c>
      <c r="S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8"/>
      <c r="H92" s="7"/>
      <c r="I92" s="9"/>
      <c r="J92" s="7"/>
      <c r="K92" s="9"/>
      <c r="L92" s="9"/>
      <c r="M92" s="9"/>
      <c r="N92" s="7"/>
      <c r="O92" s="7"/>
      <c r="P92" s="9"/>
      <c r="Q92" s="8"/>
      <c r="R92" s="10" t="str">
        <f aca="false">IF(G92="","",G92-Q92)</f>
        <v/>
      </c>
      <c r="S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8"/>
      <c r="H93" s="7"/>
      <c r="I93" s="9"/>
      <c r="J93" s="7"/>
      <c r="K93" s="9"/>
      <c r="L93" s="9"/>
      <c r="M93" s="9"/>
      <c r="N93" s="7"/>
      <c r="O93" s="7"/>
      <c r="P93" s="9"/>
      <c r="Q93" s="8"/>
      <c r="R93" s="10" t="str">
        <f aca="false">IF(G93="","",G93-Q93)</f>
        <v/>
      </c>
      <c r="S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8"/>
      <c r="H94" s="7"/>
      <c r="I94" s="9"/>
      <c r="J94" s="7"/>
      <c r="K94" s="9"/>
      <c r="L94" s="9"/>
      <c r="M94" s="9"/>
      <c r="N94" s="7"/>
      <c r="O94" s="7"/>
      <c r="P94" s="9"/>
      <c r="Q94" s="8"/>
      <c r="R94" s="10" t="str">
        <f aca="false">IF(G94="","",G94-Q94)</f>
        <v/>
      </c>
      <c r="S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8"/>
      <c r="H95" s="7"/>
      <c r="I95" s="9"/>
      <c r="J95" s="7"/>
      <c r="K95" s="9"/>
      <c r="L95" s="9"/>
      <c r="M95" s="9"/>
      <c r="N95" s="7"/>
      <c r="O95" s="7"/>
      <c r="P95" s="9"/>
      <c r="Q95" s="8"/>
      <c r="R95" s="10" t="str">
        <f aca="false">IF(G95="","",G95-Q95)</f>
        <v/>
      </c>
      <c r="S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8"/>
      <c r="H96" s="7"/>
      <c r="I96" s="9"/>
      <c r="J96" s="7"/>
      <c r="K96" s="9"/>
      <c r="L96" s="9"/>
      <c r="M96" s="9"/>
      <c r="N96" s="7"/>
      <c r="O96" s="7"/>
      <c r="P96" s="9"/>
      <c r="Q96" s="8"/>
      <c r="R96" s="10" t="str">
        <f aca="false">IF(G96="","",G96-Q96)</f>
        <v/>
      </c>
      <c r="S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8"/>
      <c r="H97" s="7"/>
      <c r="I97" s="9"/>
      <c r="J97" s="7"/>
      <c r="K97" s="9"/>
      <c r="L97" s="9"/>
      <c r="M97" s="9"/>
      <c r="N97" s="7"/>
      <c r="O97" s="7"/>
      <c r="P97" s="9"/>
      <c r="Q97" s="8"/>
      <c r="R97" s="10" t="str">
        <f aca="false">IF(G97="","",G97-Q97)</f>
        <v/>
      </c>
      <c r="S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8"/>
      <c r="H98" s="7"/>
      <c r="I98" s="9"/>
      <c r="J98" s="7"/>
      <c r="K98" s="9"/>
      <c r="L98" s="9"/>
      <c r="M98" s="9"/>
      <c r="N98" s="7"/>
      <c r="O98" s="7"/>
      <c r="P98" s="9"/>
      <c r="Q98" s="8"/>
      <c r="R98" s="10" t="str">
        <f aca="false">IF(G98="","",G98-Q98)</f>
        <v/>
      </c>
      <c r="S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8"/>
      <c r="H99" s="7"/>
      <c r="I99" s="9"/>
      <c r="J99" s="7"/>
      <c r="K99" s="9"/>
      <c r="L99" s="9"/>
      <c r="M99" s="9"/>
      <c r="N99" s="7"/>
      <c r="O99" s="7"/>
      <c r="P99" s="9"/>
      <c r="Q99" s="8"/>
      <c r="R99" s="10" t="str">
        <f aca="false">IF(G99="","",G99-Q99)</f>
        <v/>
      </c>
      <c r="S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8"/>
      <c r="H100" s="7"/>
      <c r="I100" s="9"/>
      <c r="J100" s="7"/>
      <c r="K100" s="9"/>
      <c r="L100" s="9"/>
      <c r="M100" s="9"/>
      <c r="N100" s="7"/>
      <c r="O100" s="7"/>
      <c r="P100" s="9"/>
      <c r="Q100" s="8"/>
      <c r="R100" s="10" t="str">
        <f aca="false">IF(G100="","",G100-Q100)</f>
        <v/>
      </c>
      <c r="S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8"/>
      <c r="H101" s="7"/>
      <c r="I101" s="9"/>
      <c r="J101" s="7"/>
      <c r="K101" s="9"/>
      <c r="L101" s="9"/>
      <c r="M101" s="9"/>
      <c r="N101" s="7"/>
      <c r="O101" s="7"/>
      <c r="P101" s="9"/>
      <c r="Q101" s="8"/>
      <c r="R101" s="10" t="str">
        <f aca="false">IF(G101="","",G101-Q101)</f>
        <v/>
      </c>
      <c r="S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8"/>
      <c r="H102" s="7"/>
      <c r="I102" s="9"/>
      <c r="J102" s="7"/>
      <c r="K102" s="9"/>
      <c r="L102" s="9"/>
      <c r="M102" s="9"/>
      <c r="N102" s="7"/>
      <c r="O102" s="7"/>
      <c r="P102" s="9"/>
      <c r="Q102" s="8"/>
      <c r="R102" s="10" t="str">
        <f aca="false">IF(G102="","",G102-Q102)</f>
        <v/>
      </c>
      <c r="S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8"/>
      <c r="H103" s="7"/>
      <c r="I103" s="9"/>
      <c r="J103" s="7"/>
      <c r="K103" s="9"/>
      <c r="L103" s="9"/>
      <c r="M103" s="9"/>
      <c r="N103" s="7"/>
      <c r="O103" s="7"/>
      <c r="P103" s="9"/>
      <c r="Q103" s="8"/>
      <c r="R103" s="10" t="str">
        <f aca="false">IF(G103="","",G103-Q103)</f>
        <v/>
      </c>
      <c r="S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8"/>
      <c r="H104" s="7"/>
      <c r="I104" s="9"/>
      <c r="J104" s="7"/>
      <c r="K104" s="9"/>
      <c r="L104" s="9"/>
      <c r="M104" s="9"/>
      <c r="N104" s="7"/>
      <c r="O104" s="7"/>
      <c r="P104" s="9"/>
      <c r="Q104" s="8"/>
      <c r="R104" s="10" t="str">
        <f aca="false">IF(G104="","",G104-Q104)</f>
        <v/>
      </c>
      <c r="S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8"/>
      <c r="H105" s="7"/>
      <c r="I105" s="9"/>
      <c r="J105" s="7"/>
      <c r="K105" s="9"/>
      <c r="L105" s="9"/>
      <c r="M105" s="9"/>
      <c r="N105" s="7"/>
      <c r="O105" s="7"/>
      <c r="P105" s="9"/>
      <c r="Q105" s="8"/>
      <c r="R105" s="10" t="str">
        <f aca="false">IF(G105="","",G105-Q105)</f>
        <v/>
      </c>
      <c r="S105" s="7"/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8"/>
      <c r="H106" s="7"/>
      <c r="I106" s="9"/>
      <c r="J106" s="7"/>
      <c r="K106" s="9"/>
      <c r="L106" s="9"/>
      <c r="M106" s="9"/>
      <c r="N106" s="7"/>
      <c r="O106" s="7"/>
      <c r="P106" s="9"/>
      <c r="Q106" s="8"/>
      <c r="R106" s="10" t="str">
        <f aca="false">IF(G106="","",G106-Q106)</f>
        <v/>
      </c>
      <c r="S106" s="7"/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8"/>
      <c r="H107" s="7"/>
      <c r="I107" s="9"/>
      <c r="J107" s="7"/>
      <c r="K107" s="9"/>
      <c r="L107" s="9"/>
      <c r="M107" s="9"/>
      <c r="N107" s="7"/>
      <c r="O107" s="7"/>
      <c r="P107" s="9"/>
      <c r="Q107" s="8"/>
      <c r="R107" s="10" t="str">
        <f aca="false">IF(G107="","",G107-Q107)</f>
        <v/>
      </c>
      <c r="S107" s="7"/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8"/>
      <c r="H108" s="7"/>
      <c r="I108" s="9"/>
      <c r="J108" s="7"/>
      <c r="K108" s="9"/>
      <c r="L108" s="9"/>
      <c r="M108" s="9"/>
      <c r="N108" s="7"/>
      <c r="O108" s="7"/>
      <c r="P108" s="9"/>
      <c r="Q108" s="8"/>
      <c r="R108" s="10" t="str">
        <f aca="false">IF(G108="","",G108-Q108)</f>
        <v/>
      </c>
      <c r="S108" s="7"/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8"/>
      <c r="H109" s="7"/>
      <c r="I109" s="9"/>
      <c r="J109" s="7"/>
      <c r="K109" s="9"/>
      <c r="L109" s="9"/>
      <c r="M109" s="9"/>
      <c r="N109" s="7"/>
      <c r="O109" s="7"/>
      <c r="P109" s="9"/>
      <c r="Q109" s="8"/>
      <c r="R109" s="10" t="str">
        <f aca="false">IF(G109="","",G109-Q109)</f>
        <v/>
      </c>
      <c r="S109" s="7"/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8"/>
      <c r="H110" s="7"/>
      <c r="I110" s="9"/>
      <c r="J110" s="7"/>
      <c r="K110" s="9"/>
      <c r="L110" s="9"/>
      <c r="M110" s="9"/>
      <c r="N110" s="7"/>
      <c r="O110" s="7"/>
      <c r="P110" s="9"/>
      <c r="Q110" s="8"/>
      <c r="R110" s="10" t="str">
        <f aca="false">IF(G110="","",G110-Q110)</f>
        <v/>
      </c>
      <c r="S110" s="7"/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8"/>
      <c r="H111" s="7"/>
      <c r="I111" s="9"/>
      <c r="J111" s="7"/>
      <c r="K111" s="9"/>
      <c r="L111" s="9"/>
      <c r="M111" s="9"/>
      <c r="N111" s="7"/>
      <c r="O111" s="7"/>
      <c r="P111" s="9"/>
      <c r="Q111" s="8"/>
      <c r="R111" s="10" t="str">
        <f aca="false">IF(G111="","",G111-Q111)</f>
        <v/>
      </c>
      <c r="S111" s="7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8"/>
      <c r="H112" s="7"/>
      <c r="I112" s="9"/>
      <c r="J112" s="7"/>
      <c r="K112" s="9"/>
      <c r="L112" s="9"/>
      <c r="M112" s="9"/>
      <c r="N112" s="7"/>
      <c r="O112" s="7"/>
      <c r="P112" s="9"/>
      <c r="Q112" s="8"/>
      <c r="R112" s="10" t="str">
        <f aca="false">IF(G112="","",G112-Q112)</f>
        <v/>
      </c>
      <c r="S112" s="7"/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8"/>
      <c r="H113" s="7"/>
      <c r="I113" s="9"/>
      <c r="J113" s="7"/>
      <c r="K113" s="9"/>
      <c r="L113" s="9"/>
      <c r="M113" s="9"/>
      <c r="N113" s="7"/>
      <c r="O113" s="7"/>
      <c r="P113" s="9"/>
      <c r="Q113" s="8"/>
      <c r="R113" s="10" t="str">
        <f aca="false">IF(G113="","",G113-Q113)</f>
        <v/>
      </c>
      <c r="S113" s="7"/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8"/>
      <c r="H114" s="7"/>
      <c r="I114" s="9"/>
      <c r="J114" s="7"/>
      <c r="K114" s="9"/>
      <c r="L114" s="9"/>
      <c r="M114" s="9"/>
      <c r="N114" s="7"/>
      <c r="O114" s="7"/>
      <c r="P114" s="9"/>
      <c r="Q114" s="8"/>
      <c r="R114" s="10" t="str">
        <f aca="false">IF(G114="","",G114-Q114)</f>
        <v/>
      </c>
      <c r="S114" s="7"/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8"/>
      <c r="H115" s="7"/>
      <c r="I115" s="9"/>
      <c r="J115" s="7"/>
      <c r="K115" s="9"/>
      <c r="L115" s="9"/>
      <c r="M115" s="9"/>
      <c r="N115" s="7"/>
      <c r="O115" s="7"/>
      <c r="P115" s="9"/>
      <c r="Q115" s="8"/>
      <c r="R115" s="10" t="str">
        <f aca="false">IF(G115="","",G115-Q115)</f>
        <v/>
      </c>
      <c r="S115" s="7"/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8"/>
      <c r="H116" s="7"/>
      <c r="I116" s="9"/>
      <c r="J116" s="7"/>
      <c r="K116" s="9"/>
      <c r="L116" s="9"/>
      <c r="M116" s="9"/>
      <c r="N116" s="7"/>
      <c r="O116" s="7"/>
      <c r="P116" s="9"/>
      <c r="Q116" s="8"/>
      <c r="R116" s="10" t="str">
        <f aca="false">IF(G116="","",G116-Q116)</f>
        <v/>
      </c>
      <c r="S116" s="7"/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8"/>
      <c r="H117" s="7"/>
      <c r="I117" s="9"/>
      <c r="J117" s="7"/>
      <c r="K117" s="9"/>
      <c r="L117" s="9"/>
      <c r="M117" s="9"/>
      <c r="N117" s="7"/>
      <c r="O117" s="7"/>
      <c r="P117" s="9"/>
      <c r="Q117" s="8"/>
      <c r="R117" s="10" t="str">
        <f aca="false">IF(G117="","",G117-Q117)</f>
        <v/>
      </c>
      <c r="S117" s="7"/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8"/>
      <c r="H118" s="7"/>
      <c r="I118" s="9"/>
      <c r="J118" s="7"/>
      <c r="K118" s="9"/>
      <c r="L118" s="9"/>
      <c r="M118" s="9"/>
      <c r="N118" s="7"/>
      <c r="O118" s="7"/>
      <c r="P118" s="9"/>
      <c r="Q118" s="8"/>
      <c r="R118" s="10" t="str">
        <f aca="false">IF(G118="","",G118-Q118)</f>
        <v/>
      </c>
      <c r="S118" s="7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8"/>
      <c r="H119" s="7"/>
      <c r="I119" s="9"/>
      <c r="J119" s="7"/>
      <c r="K119" s="9"/>
      <c r="L119" s="9"/>
      <c r="M119" s="9"/>
      <c r="N119" s="7"/>
      <c r="O119" s="7"/>
      <c r="P119" s="9"/>
      <c r="Q119" s="8"/>
      <c r="R119" s="10" t="str">
        <f aca="false">IF(G119="","",G119-Q119)</f>
        <v/>
      </c>
      <c r="S119" s="7"/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8"/>
      <c r="H120" s="7"/>
      <c r="I120" s="9"/>
      <c r="J120" s="7"/>
      <c r="K120" s="9"/>
      <c r="L120" s="9"/>
      <c r="M120" s="9"/>
      <c r="N120" s="7"/>
      <c r="O120" s="7"/>
      <c r="P120" s="9"/>
      <c r="Q120" s="8"/>
      <c r="R120" s="10" t="str">
        <f aca="false">IF(G120="","",G120-Q120)</f>
        <v/>
      </c>
      <c r="S120" s="7"/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8"/>
      <c r="H121" s="7"/>
      <c r="I121" s="9"/>
      <c r="J121" s="7"/>
      <c r="K121" s="9"/>
      <c r="L121" s="9"/>
      <c r="M121" s="9"/>
      <c r="N121" s="7"/>
      <c r="O121" s="7"/>
      <c r="P121" s="9"/>
      <c r="Q121" s="8"/>
      <c r="R121" s="10" t="str">
        <f aca="false">IF(G121="","",G121-Q121)</f>
        <v/>
      </c>
      <c r="S121" s="7"/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8"/>
      <c r="H122" s="7"/>
      <c r="I122" s="9"/>
      <c r="J122" s="7"/>
      <c r="K122" s="9"/>
      <c r="L122" s="9"/>
      <c r="M122" s="9"/>
      <c r="N122" s="7"/>
      <c r="O122" s="7"/>
      <c r="P122" s="9"/>
      <c r="Q122" s="8"/>
      <c r="R122" s="10" t="str">
        <f aca="false">IF(G122="","",G122-Q122)</f>
        <v/>
      </c>
      <c r="S122" s="7"/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8"/>
      <c r="H123" s="7"/>
      <c r="I123" s="9"/>
      <c r="J123" s="7"/>
      <c r="K123" s="9"/>
      <c r="L123" s="9"/>
      <c r="M123" s="9"/>
      <c r="N123" s="7"/>
      <c r="O123" s="7"/>
      <c r="P123" s="9"/>
      <c r="Q123" s="8"/>
      <c r="R123" s="10" t="str">
        <f aca="false">IF(G123="","",G123-Q123)</f>
        <v/>
      </c>
      <c r="S123" s="7"/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8"/>
      <c r="H124" s="7"/>
      <c r="I124" s="9"/>
      <c r="J124" s="7"/>
      <c r="K124" s="9"/>
      <c r="L124" s="9"/>
      <c r="M124" s="9"/>
      <c r="N124" s="7"/>
      <c r="O124" s="7"/>
      <c r="P124" s="9"/>
      <c r="Q124" s="8"/>
      <c r="R124" s="10" t="str">
        <f aca="false">IF(G124="","",G124-Q124)</f>
        <v/>
      </c>
      <c r="S124" s="7"/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8"/>
      <c r="H125" s="7"/>
      <c r="I125" s="9"/>
      <c r="J125" s="7"/>
      <c r="K125" s="9"/>
      <c r="L125" s="9"/>
      <c r="M125" s="9"/>
      <c r="N125" s="7"/>
      <c r="O125" s="7"/>
      <c r="P125" s="9"/>
      <c r="Q125" s="8"/>
      <c r="R125" s="10" t="str">
        <f aca="false">IF(G125="","",G125-Q125)</f>
        <v/>
      </c>
      <c r="S125" s="7"/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8"/>
      <c r="H126" s="7"/>
      <c r="I126" s="9"/>
      <c r="J126" s="7"/>
      <c r="K126" s="9"/>
      <c r="L126" s="9"/>
      <c r="M126" s="9"/>
      <c r="N126" s="7"/>
      <c r="O126" s="7"/>
      <c r="P126" s="9"/>
      <c r="Q126" s="8"/>
      <c r="R126" s="10" t="str">
        <f aca="false">IF(G126="","",G126-Q126)</f>
        <v/>
      </c>
      <c r="S126" s="7"/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8"/>
      <c r="H127" s="7"/>
      <c r="I127" s="9"/>
      <c r="J127" s="7"/>
      <c r="K127" s="9"/>
      <c r="L127" s="9"/>
      <c r="M127" s="9"/>
      <c r="N127" s="7"/>
      <c r="O127" s="7"/>
      <c r="P127" s="9"/>
      <c r="Q127" s="8"/>
      <c r="R127" s="10" t="str">
        <f aca="false">IF(G127="","",G127-Q127)</f>
        <v/>
      </c>
      <c r="S127" s="7"/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8"/>
      <c r="H128" s="7"/>
      <c r="I128" s="9"/>
      <c r="J128" s="7"/>
      <c r="K128" s="9"/>
      <c r="L128" s="9"/>
      <c r="M128" s="9"/>
      <c r="N128" s="7"/>
      <c r="O128" s="7"/>
      <c r="P128" s="9"/>
      <c r="Q128" s="8"/>
      <c r="R128" s="10" t="str">
        <f aca="false">IF(G128="","",G128-Q128)</f>
        <v/>
      </c>
      <c r="S128" s="7"/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8"/>
      <c r="H129" s="7"/>
      <c r="I129" s="9"/>
      <c r="J129" s="7"/>
      <c r="K129" s="9"/>
      <c r="L129" s="9"/>
      <c r="M129" s="9"/>
      <c r="N129" s="7"/>
      <c r="O129" s="7"/>
      <c r="P129" s="9"/>
      <c r="Q129" s="8"/>
      <c r="R129" s="10" t="str">
        <f aca="false">IF(G129="","",G129-Q129)</f>
        <v/>
      </c>
      <c r="S129" s="7"/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8"/>
      <c r="H130" s="7"/>
      <c r="I130" s="9"/>
      <c r="J130" s="7"/>
      <c r="K130" s="9"/>
      <c r="L130" s="9"/>
      <c r="M130" s="9"/>
      <c r="N130" s="7"/>
      <c r="O130" s="7"/>
      <c r="P130" s="9"/>
      <c r="Q130" s="8"/>
      <c r="R130" s="10" t="str">
        <f aca="false">IF(G130="","",G130-Q130)</f>
        <v/>
      </c>
      <c r="S130" s="7"/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8"/>
      <c r="H131" s="7"/>
      <c r="I131" s="9"/>
      <c r="J131" s="7"/>
      <c r="K131" s="9"/>
      <c r="L131" s="9"/>
      <c r="M131" s="9"/>
      <c r="N131" s="7"/>
      <c r="O131" s="7"/>
      <c r="P131" s="9"/>
      <c r="Q131" s="8"/>
      <c r="R131" s="10" t="str">
        <f aca="false">IF(G131="","",G131-Q131)</f>
        <v/>
      </c>
      <c r="S131" s="7"/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8"/>
      <c r="H132" s="7"/>
      <c r="I132" s="9"/>
      <c r="J132" s="7"/>
      <c r="K132" s="9"/>
      <c r="L132" s="9"/>
      <c r="M132" s="9"/>
      <c r="N132" s="7"/>
      <c r="O132" s="7"/>
      <c r="P132" s="9"/>
      <c r="Q132" s="8"/>
      <c r="R132" s="10" t="str">
        <f aca="false">IF(G132="","",G132-Q132)</f>
        <v/>
      </c>
      <c r="S132" s="7"/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8"/>
      <c r="H133" s="7"/>
      <c r="I133" s="9"/>
      <c r="J133" s="7"/>
      <c r="K133" s="9"/>
      <c r="L133" s="9"/>
      <c r="M133" s="9"/>
      <c r="N133" s="7"/>
      <c r="O133" s="7"/>
      <c r="P133" s="9"/>
      <c r="Q133" s="8"/>
      <c r="R133" s="10" t="str">
        <f aca="false">IF(G133="","",G133-Q133)</f>
        <v/>
      </c>
      <c r="S133" s="7"/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8"/>
      <c r="H134" s="7"/>
      <c r="I134" s="9"/>
      <c r="J134" s="7"/>
      <c r="K134" s="9"/>
      <c r="L134" s="9"/>
      <c r="M134" s="9"/>
      <c r="N134" s="7"/>
      <c r="O134" s="7"/>
      <c r="P134" s="9"/>
      <c r="Q134" s="8"/>
      <c r="R134" s="10" t="str">
        <f aca="false">IF(G134="","",G134-Q134)</f>
        <v/>
      </c>
      <c r="S134" s="7"/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8"/>
      <c r="H135" s="7"/>
      <c r="I135" s="9"/>
      <c r="J135" s="7"/>
      <c r="K135" s="9"/>
      <c r="L135" s="9"/>
      <c r="M135" s="9"/>
      <c r="N135" s="7"/>
      <c r="O135" s="7"/>
      <c r="P135" s="9"/>
      <c r="Q135" s="8"/>
      <c r="R135" s="10" t="str">
        <f aca="false">IF(G135="","",G135-Q135)</f>
        <v/>
      </c>
      <c r="S135" s="7"/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8"/>
      <c r="H136" s="7"/>
      <c r="I136" s="9"/>
      <c r="J136" s="7"/>
      <c r="K136" s="9"/>
      <c r="L136" s="9"/>
      <c r="M136" s="9"/>
      <c r="N136" s="7"/>
      <c r="O136" s="7"/>
      <c r="P136" s="9"/>
      <c r="Q136" s="8"/>
      <c r="R136" s="10" t="str">
        <f aca="false">IF(G136="","",G136-Q136)</f>
        <v/>
      </c>
      <c r="S136" s="7"/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8"/>
      <c r="H137" s="7"/>
      <c r="I137" s="9"/>
      <c r="J137" s="7"/>
      <c r="K137" s="9"/>
      <c r="L137" s="9"/>
      <c r="M137" s="9"/>
      <c r="N137" s="7"/>
      <c r="O137" s="7"/>
      <c r="P137" s="9"/>
      <c r="Q137" s="8"/>
      <c r="R137" s="10" t="str">
        <f aca="false">IF(G137="","",G137-Q137)</f>
        <v/>
      </c>
      <c r="S137" s="7"/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8"/>
      <c r="H138" s="7"/>
      <c r="I138" s="9"/>
      <c r="J138" s="7"/>
      <c r="K138" s="9"/>
      <c r="L138" s="9"/>
      <c r="M138" s="9"/>
      <c r="N138" s="7"/>
      <c r="O138" s="7"/>
      <c r="P138" s="9"/>
      <c r="Q138" s="8"/>
      <c r="R138" s="10" t="str">
        <f aca="false">IF(G138="","",G138-Q138)</f>
        <v/>
      </c>
      <c r="S138" s="7"/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8"/>
      <c r="H139" s="7"/>
      <c r="I139" s="9"/>
      <c r="J139" s="7"/>
      <c r="K139" s="9"/>
      <c r="L139" s="9"/>
      <c r="M139" s="9"/>
      <c r="N139" s="7"/>
      <c r="O139" s="7"/>
      <c r="P139" s="9"/>
      <c r="Q139" s="8"/>
      <c r="R139" s="10" t="str">
        <f aca="false">IF(G139="","",G139-Q139)</f>
        <v/>
      </c>
      <c r="S139" s="7"/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8"/>
      <c r="H140" s="7"/>
      <c r="I140" s="9"/>
      <c r="J140" s="7"/>
      <c r="K140" s="9"/>
      <c r="L140" s="9"/>
      <c r="M140" s="9"/>
      <c r="N140" s="7"/>
      <c r="O140" s="7"/>
      <c r="P140" s="9"/>
      <c r="Q140" s="8"/>
      <c r="R140" s="10" t="str">
        <f aca="false">IF(G140="","",G140-Q140)</f>
        <v/>
      </c>
      <c r="S140" s="7"/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8"/>
      <c r="H141" s="7"/>
      <c r="I141" s="9"/>
      <c r="J141" s="7"/>
      <c r="K141" s="9"/>
      <c r="L141" s="9"/>
      <c r="M141" s="9"/>
      <c r="N141" s="7"/>
      <c r="O141" s="7"/>
      <c r="P141" s="9"/>
      <c r="Q141" s="8"/>
      <c r="R141" s="10" t="str">
        <f aca="false">IF(G141="","",G141-Q141)</f>
        <v/>
      </c>
      <c r="S141" s="7"/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8"/>
      <c r="H142" s="7"/>
      <c r="I142" s="9"/>
      <c r="J142" s="7"/>
      <c r="K142" s="9"/>
      <c r="L142" s="9"/>
      <c r="M142" s="9"/>
      <c r="N142" s="7"/>
      <c r="O142" s="7"/>
      <c r="P142" s="9"/>
      <c r="Q142" s="8"/>
      <c r="R142" s="10" t="str">
        <f aca="false">IF(G142="","",G142-Q142)</f>
        <v/>
      </c>
      <c r="S142" s="7"/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8"/>
      <c r="H143" s="7"/>
      <c r="I143" s="9"/>
      <c r="J143" s="7"/>
      <c r="K143" s="9"/>
      <c r="L143" s="9"/>
      <c r="M143" s="9"/>
      <c r="N143" s="7"/>
      <c r="O143" s="7"/>
      <c r="P143" s="9"/>
      <c r="Q143" s="8"/>
      <c r="R143" s="10" t="str">
        <f aca="false">IF(G143="","",G143-Q143)</f>
        <v/>
      </c>
      <c r="S143" s="7"/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8"/>
      <c r="H144" s="7"/>
      <c r="I144" s="9"/>
      <c r="J144" s="7"/>
      <c r="K144" s="9"/>
      <c r="L144" s="9"/>
      <c r="M144" s="9"/>
      <c r="N144" s="7"/>
      <c r="O144" s="7"/>
      <c r="P144" s="9"/>
      <c r="Q144" s="8"/>
      <c r="R144" s="10" t="str">
        <f aca="false">IF(G144="","",G144-Q144)</f>
        <v/>
      </c>
      <c r="S144" s="7"/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8"/>
      <c r="H145" s="7"/>
      <c r="I145" s="9"/>
      <c r="J145" s="7"/>
      <c r="K145" s="9"/>
      <c r="L145" s="9"/>
      <c r="M145" s="9"/>
      <c r="N145" s="7"/>
      <c r="O145" s="7"/>
      <c r="P145" s="9"/>
      <c r="Q145" s="8"/>
      <c r="R145" s="10" t="str">
        <f aca="false">IF(G145="","",G145-Q145)</f>
        <v/>
      </c>
      <c r="S145" s="7"/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8"/>
      <c r="H146" s="7"/>
      <c r="I146" s="9"/>
      <c r="J146" s="7"/>
      <c r="K146" s="9"/>
      <c r="L146" s="9"/>
      <c r="M146" s="9"/>
      <c r="N146" s="7"/>
      <c r="O146" s="7"/>
      <c r="P146" s="9"/>
      <c r="Q146" s="8"/>
      <c r="R146" s="10" t="str">
        <f aca="false">IF(G146="","",G146-Q146)</f>
        <v/>
      </c>
      <c r="S146" s="7"/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8"/>
      <c r="H147" s="7"/>
      <c r="I147" s="9"/>
      <c r="J147" s="7"/>
      <c r="K147" s="9"/>
      <c r="L147" s="9"/>
      <c r="M147" s="9"/>
      <c r="N147" s="7"/>
      <c r="O147" s="7"/>
      <c r="P147" s="9"/>
      <c r="Q147" s="8"/>
      <c r="R147" s="10" t="str">
        <f aca="false">IF(G147="","",G147-Q147)</f>
        <v/>
      </c>
      <c r="S147" s="7"/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8"/>
      <c r="H148" s="7"/>
      <c r="I148" s="9"/>
      <c r="J148" s="7"/>
      <c r="K148" s="9"/>
      <c r="L148" s="9"/>
      <c r="M148" s="9"/>
      <c r="N148" s="7"/>
      <c r="O148" s="7"/>
      <c r="P148" s="9"/>
      <c r="Q148" s="8"/>
      <c r="R148" s="10" t="str">
        <f aca="false">IF(G148="","",G148-Q148)</f>
        <v/>
      </c>
      <c r="S148" s="7"/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8"/>
      <c r="H149" s="7"/>
      <c r="I149" s="9"/>
      <c r="J149" s="7"/>
      <c r="K149" s="9"/>
      <c r="L149" s="9"/>
      <c r="M149" s="9"/>
      <c r="N149" s="7"/>
      <c r="O149" s="7"/>
      <c r="P149" s="9"/>
      <c r="Q149" s="8"/>
      <c r="R149" s="10" t="str">
        <f aca="false">IF(G149="","",G149-Q149)</f>
        <v/>
      </c>
      <c r="S149" s="7"/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8"/>
      <c r="H150" s="7"/>
      <c r="I150" s="9"/>
      <c r="J150" s="7"/>
      <c r="K150" s="9"/>
      <c r="L150" s="9"/>
      <c r="M150" s="9"/>
      <c r="N150" s="7"/>
      <c r="O150" s="7"/>
      <c r="P150" s="9"/>
      <c r="Q150" s="8"/>
      <c r="R150" s="10" t="str">
        <f aca="false">IF(G150="","",G150-Q150)</f>
        <v/>
      </c>
      <c r="S150" s="7"/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8"/>
      <c r="H151" s="7"/>
      <c r="I151" s="9"/>
      <c r="J151" s="7"/>
      <c r="K151" s="9"/>
      <c r="L151" s="9"/>
      <c r="M151" s="9"/>
      <c r="N151" s="7"/>
      <c r="O151" s="7"/>
      <c r="P151" s="9"/>
      <c r="Q151" s="8"/>
      <c r="R151" s="10" t="str">
        <f aca="false">IF(G151="","",G151-Q151)</f>
        <v/>
      </c>
      <c r="S151" s="7"/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8"/>
      <c r="H152" s="7"/>
      <c r="I152" s="9"/>
      <c r="J152" s="7"/>
      <c r="K152" s="9"/>
      <c r="L152" s="9"/>
      <c r="M152" s="9"/>
      <c r="N152" s="7"/>
      <c r="O152" s="7"/>
      <c r="P152" s="9"/>
      <c r="Q152" s="8"/>
      <c r="R152" s="10" t="str">
        <f aca="false">IF(G152="","",G152-Q152)</f>
        <v/>
      </c>
      <c r="S152" s="7"/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8"/>
      <c r="H153" s="7"/>
      <c r="I153" s="9"/>
      <c r="J153" s="7"/>
      <c r="K153" s="9"/>
      <c r="L153" s="9"/>
      <c r="M153" s="9"/>
      <c r="N153" s="7"/>
      <c r="O153" s="7"/>
      <c r="P153" s="9"/>
      <c r="Q153" s="8"/>
      <c r="R153" s="10" t="str">
        <f aca="false">IF(G153="","",G153-Q153)</f>
        <v/>
      </c>
      <c r="S153" s="7"/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8"/>
      <c r="H154" s="7"/>
      <c r="I154" s="9"/>
      <c r="J154" s="7"/>
      <c r="K154" s="9"/>
      <c r="L154" s="9"/>
      <c r="M154" s="9"/>
      <c r="N154" s="7"/>
      <c r="O154" s="7"/>
      <c r="P154" s="9"/>
      <c r="Q154" s="8"/>
      <c r="R154" s="10" t="str">
        <f aca="false">IF(G154="","",G154-Q154)</f>
        <v/>
      </c>
      <c r="S154" s="7"/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8"/>
      <c r="H155" s="7"/>
      <c r="I155" s="9"/>
      <c r="J155" s="7"/>
      <c r="K155" s="9"/>
      <c r="L155" s="9"/>
      <c r="M155" s="9"/>
      <c r="N155" s="7"/>
      <c r="O155" s="7"/>
      <c r="P155" s="9"/>
      <c r="Q155" s="8"/>
      <c r="R155" s="10" t="str">
        <f aca="false">IF(G155="","",G155-Q155)</f>
        <v/>
      </c>
      <c r="S155" s="7"/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8"/>
      <c r="H156" s="7"/>
      <c r="I156" s="9"/>
      <c r="J156" s="7"/>
      <c r="K156" s="9"/>
      <c r="L156" s="9"/>
      <c r="M156" s="9"/>
      <c r="N156" s="7"/>
      <c r="O156" s="7"/>
      <c r="P156" s="9"/>
      <c r="Q156" s="8"/>
      <c r="R156" s="10" t="str">
        <f aca="false">IF(G156="","",G156-Q156)</f>
        <v/>
      </c>
      <c r="S156" s="7"/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8"/>
      <c r="H157" s="7"/>
      <c r="I157" s="9"/>
      <c r="J157" s="7"/>
      <c r="K157" s="9"/>
      <c r="L157" s="9"/>
      <c r="M157" s="9"/>
      <c r="N157" s="7"/>
      <c r="O157" s="7"/>
      <c r="P157" s="9"/>
      <c r="Q157" s="8"/>
      <c r="R157" s="10" t="str">
        <f aca="false">IF(G157="","",G157-Q157)</f>
        <v/>
      </c>
      <c r="S157" s="7"/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8"/>
      <c r="H158" s="7"/>
      <c r="I158" s="9"/>
      <c r="J158" s="7"/>
      <c r="K158" s="9"/>
      <c r="L158" s="9"/>
      <c r="M158" s="9"/>
      <c r="N158" s="7"/>
      <c r="O158" s="7"/>
      <c r="P158" s="9"/>
      <c r="Q158" s="8"/>
      <c r="R158" s="10" t="str">
        <f aca="false">IF(G158="","",G158-Q158)</f>
        <v/>
      </c>
      <c r="S158" s="7"/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8"/>
      <c r="H159" s="7"/>
      <c r="I159" s="9"/>
      <c r="J159" s="7"/>
      <c r="K159" s="9"/>
      <c r="L159" s="9"/>
      <c r="M159" s="9"/>
      <c r="N159" s="7"/>
      <c r="O159" s="7"/>
      <c r="P159" s="9"/>
      <c r="Q159" s="8"/>
      <c r="R159" s="10" t="str">
        <f aca="false">IF(G159="","",G159-Q159)</f>
        <v/>
      </c>
      <c r="S159" s="7"/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8"/>
      <c r="H160" s="7"/>
      <c r="I160" s="9"/>
      <c r="J160" s="7"/>
      <c r="K160" s="9"/>
      <c r="L160" s="9"/>
      <c r="M160" s="9"/>
      <c r="N160" s="7"/>
      <c r="O160" s="7"/>
      <c r="P160" s="9"/>
      <c r="Q160" s="8"/>
      <c r="R160" s="10" t="str">
        <f aca="false">IF(G160="","",G160-Q160)</f>
        <v/>
      </c>
      <c r="S160" s="7"/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8"/>
      <c r="H161" s="7"/>
      <c r="I161" s="9"/>
      <c r="J161" s="7"/>
      <c r="K161" s="9"/>
      <c r="L161" s="9"/>
      <c r="M161" s="9"/>
      <c r="N161" s="7"/>
      <c r="O161" s="7"/>
      <c r="P161" s="9"/>
      <c r="Q161" s="8"/>
      <c r="R161" s="10" t="str">
        <f aca="false">IF(G161="","",G161-Q161)</f>
        <v/>
      </c>
      <c r="S161" s="7"/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8"/>
      <c r="H162" s="7"/>
      <c r="I162" s="9"/>
      <c r="J162" s="7"/>
      <c r="K162" s="9"/>
      <c r="L162" s="9"/>
      <c r="M162" s="9"/>
      <c r="N162" s="7"/>
      <c r="O162" s="7"/>
      <c r="P162" s="9"/>
      <c r="Q162" s="8"/>
      <c r="R162" s="10" t="str">
        <f aca="false">IF(G162="","",G162-Q162)</f>
        <v/>
      </c>
      <c r="S162" s="7"/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8"/>
      <c r="H163" s="7"/>
      <c r="I163" s="9"/>
      <c r="J163" s="7"/>
      <c r="K163" s="9"/>
      <c r="L163" s="9"/>
      <c r="M163" s="9"/>
      <c r="N163" s="7"/>
      <c r="O163" s="7"/>
      <c r="P163" s="9"/>
      <c r="Q163" s="8"/>
      <c r="R163" s="10" t="str">
        <f aca="false">IF(G163="","",G163-Q163)</f>
        <v/>
      </c>
      <c r="S163" s="7"/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8"/>
      <c r="H164" s="7"/>
      <c r="I164" s="9"/>
      <c r="J164" s="7"/>
      <c r="K164" s="9"/>
      <c r="L164" s="9"/>
      <c r="M164" s="9"/>
      <c r="N164" s="7"/>
      <c r="O164" s="7"/>
      <c r="P164" s="9"/>
      <c r="Q164" s="8"/>
      <c r="R164" s="10" t="str">
        <f aca="false">IF(G164="","",G164-Q164)</f>
        <v/>
      </c>
      <c r="S164" s="7"/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8"/>
      <c r="H165" s="7"/>
      <c r="I165" s="9"/>
      <c r="J165" s="7"/>
      <c r="K165" s="9"/>
      <c r="L165" s="9"/>
      <c r="M165" s="9"/>
      <c r="N165" s="7"/>
      <c r="O165" s="7"/>
      <c r="P165" s="9"/>
      <c r="Q165" s="8"/>
      <c r="R165" s="10" t="str">
        <f aca="false">IF(G165="","",G165-Q165)</f>
        <v/>
      </c>
      <c r="S165" s="7"/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8"/>
      <c r="H166" s="7"/>
      <c r="I166" s="9"/>
      <c r="J166" s="7"/>
      <c r="K166" s="9"/>
      <c r="L166" s="9"/>
      <c r="M166" s="9"/>
      <c r="N166" s="7"/>
      <c r="O166" s="7"/>
      <c r="P166" s="9"/>
      <c r="Q166" s="8"/>
      <c r="R166" s="10" t="str">
        <f aca="false">IF(G166="","",G166-Q166)</f>
        <v/>
      </c>
      <c r="S166" s="7"/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8"/>
      <c r="H167" s="7"/>
      <c r="I167" s="9"/>
      <c r="J167" s="7"/>
      <c r="K167" s="9"/>
      <c r="L167" s="9"/>
      <c r="M167" s="9"/>
      <c r="N167" s="7"/>
      <c r="O167" s="7"/>
      <c r="P167" s="9"/>
      <c r="Q167" s="8"/>
      <c r="R167" s="10" t="str">
        <f aca="false">IF(G167="","",G167-Q167)</f>
        <v/>
      </c>
      <c r="S167" s="7"/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8"/>
      <c r="H168" s="7"/>
      <c r="I168" s="9"/>
      <c r="J168" s="7"/>
      <c r="K168" s="9"/>
      <c r="L168" s="9"/>
      <c r="M168" s="9"/>
      <c r="N168" s="7"/>
      <c r="O168" s="7"/>
      <c r="P168" s="9"/>
      <c r="Q168" s="8"/>
      <c r="R168" s="10" t="str">
        <f aca="false">IF(G168="","",G168-Q168)</f>
        <v/>
      </c>
      <c r="S168" s="7"/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8"/>
      <c r="H169" s="7"/>
      <c r="I169" s="9"/>
      <c r="J169" s="7"/>
      <c r="K169" s="9"/>
      <c r="L169" s="9"/>
      <c r="M169" s="9"/>
      <c r="N169" s="7"/>
      <c r="O169" s="7"/>
      <c r="P169" s="9"/>
      <c r="Q169" s="8"/>
      <c r="R169" s="10" t="str">
        <f aca="false">IF(G169="","",G169-Q169)</f>
        <v/>
      </c>
      <c r="S169" s="7"/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8"/>
      <c r="H170" s="7"/>
      <c r="I170" s="9"/>
      <c r="J170" s="7"/>
      <c r="K170" s="9"/>
      <c r="L170" s="9"/>
      <c r="M170" s="9"/>
      <c r="N170" s="7"/>
      <c r="O170" s="7"/>
      <c r="P170" s="9"/>
      <c r="Q170" s="8"/>
      <c r="R170" s="10" t="str">
        <f aca="false">IF(G170="","",G170-Q170)</f>
        <v/>
      </c>
      <c r="S170" s="7"/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8"/>
      <c r="H171" s="7"/>
      <c r="I171" s="9"/>
      <c r="J171" s="7"/>
      <c r="K171" s="9"/>
      <c r="L171" s="9"/>
      <c r="M171" s="9"/>
      <c r="N171" s="7"/>
      <c r="O171" s="7"/>
      <c r="P171" s="9"/>
      <c r="Q171" s="8"/>
      <c r="R171" s="10" t="str">
        <f aca="false">IF(G171="","",G171-Q171)</f>
        <v/>
      </c>
      <c r="S171" s="7"/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8"/>
      <c r="H172" s="7"/>
      <c r="I172" s="9"/>
      <c r="J172" s="7"/>
      <c r="K172" s="9"/>
      <c r="L172" s="9"/>
      <c r="M172" s="9"/>
      <c r="N172" s="7"/>
      <c r="O172" s="7"/>
      <c r="P172" s="9"/>
      <c r="Q172" s="8"/>
      <c r="R172" s="10" t="str">
        <f aca="false">IF(G172="","",G172-Q172)</f>
        <v/>
      </c>
      <c r="S172" s="7"/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8"/>
      <c r="H173" s="7"/>
      <c r="I173" s="9"/>
      <c r="J173" s="7"/>
      <c r="K173" s="9"/>
      <c r="L173" s="9"/>
      <c r="M173" s="9"/>
      <c r="N173" s="7"/>
      <c r="O173" s="7"/>
      <c r="P173" s="9"/>
      <c r="Q173" s="8"/>
      <c r="R173" s="10" t="str">
        <f aca="false">IF(G173="","",G173-Q173)</f>
        <v/>
      </c>
      <c r="S173" s="7"/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8"/>
      <c r="H174" s="7"/>
      <c r="I174" s="9"/>
      <c r="J174" s="7"/>
      <c r="K174" s="9"/>
      <c r="L174" s="9"/>
      <c r="M174" s="9"/>
      <c r="N174" s="7"/>
      <c r="O174" s="7"/>
      <c r="P174" s="9"/>
      <c r="Q174" s="8"/>
      <c r="R174" s="10" t="str">
        <f aca="false">IF(G174="","",G174-Q174)</f>
        <v/>
      </c>
      <c r="S174" s="7"/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8"/>
      <c r="H175" s="7"/>
      <c r="I175" s="9"/>
      <c r="J175" s="7"/>
      <c r="K175" s="9"/>
      <c r="L175" s="9"/>
      <c r="M175" s="9"/>
      <c r="N175" s="7"/>
      <c r="O175" s="7"/>
      <c r="P175" s="9"/>
      <c r="Q175" s="8"/>
      <c r="R175" s="10" t="str">
        <f aca="false">IF(G175="","",G175-Q175)</f>
        <v/>
      </c>
      <c r="S175" s="7"/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8"/>
      <c r="H176" s="7"/>
      <c r="I176" s="9"/>
      <c r="J176" s="7"/>
      <c r="K176" s="9"/>
      <c r="L176" s="9"/>
      <c r="M176" s="9"/>
      <c r="N176" s="7"/>
      <c r="O176" s="7"/>
      <c r="P176" s="9"/>
      <c r="Q176" s="8"/>
      <c r="R176" s="10" t="str">
        <f aca="false">IF(G176="","",G176-Q176)</f>
        <v/>
      </c>
      <c r="S176" s="7"/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8"/>
      <c r="H177" s="7"/>
      <c r="I177" s="9"/>
      <c r="J177" s="7"/>
      <c r="K177" s="9"/>
      <c r="L177" s="9"/>
      <c r="M177" s="9"/>
      <c r="N177" s="7"/>
      <c r="O177" s="7"/>
      <c r="P177" s="9"/>
      <c r="Q177" s="8"/>
      <c r="R177" s="10" t="str">
        <f aca="false">IF(G177="","",G177-Q177)</f>
        <v/>
      </c>
      <c r="S177" s="7"/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8"/>
      <c r="H178" s="7"/>
      <c r="I178" s="9"/>
      <c r="J178" s="7"/>
      <c r="K178" s="9"/>
      <c r="L178" s="9"/>
      <c r="M178" s="9"/>
      <c r="N178" s="7"/>
      <c r="O178" s="7"/>
      <c r="P178" s="9"/>
      <c r="Q178" s="8"/>
      <c r="R178" s="10" t="str">
        <f aca="false">IF(G178="","",G178-Q178)</f>
        <v/>
      </c>
      <c r="S178" s="7"/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8"/>
      <c r="H179" s="7"/>
      <c r="I179" s="9"/>
      <c r="J179" s="7"/>
      <c r="K179" s="9"/>
      <c r="L179" s="9"/>
      <c r="M179" s="9"/>
      <c r="N179" s="7"/>
      <c r="O179" s="7"/>
      <c r="P179" s="9"/>
      <c r="Q179" s="8"/>
      <c r="R179" s="10" t="str">
        <f aca="false">IF(G179="","",G179-Q179)</f>
        <v/>
      </c>
      <c r="S179" s="7"/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8"/>
      <c r="H180" s="7"/>
      <c r="I180" s="9"/>
      <c r="J180" s="7"/>
      <c r="K180" s="9"/>
      <c r="L180" s="9"/>
      <c r="M180" s="9"/>
      <c r="N180" s="7"/>
      <c r="O180" s="7"/>
      <c r="P180" s="9"/>
      <c r="Q180" s="8"/>
      <c r="R180" s="10" t="str">
        <f aca="false">IF(G180="","",G180-Q180)</f>
        <v/>
      </c>
      <c r="S180" s="7"/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8"/>
      <c r="H181" s="7"/>
      <c r="I181" s="9"/>
      <c r="J181" s="7"/>
      <c r="K181" s="9"/>
      <c r="L181" s="9"/>
      <c r="M181" s="9"/>
      <c r="N181" s="7"/>
      <c r="O181" s="7"/>
      <c r="P181" s="9"/>
      <c r="Q181" s="8"/>
      <c r="R181" s="10" t="str">
        <f aca="false">IF(G181="","",G181-Q181)</f>
        <v/>
      </c>
      <c r="S181" s="7"/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8"/>
      <c r="H182" s="7"/>
      <c r="I182" s="9"/>
      <c r="J182" s="7"/>
      <c r="K182" s="9"/>
      <c r="L182" s="9"/>
      <c r="M182" s="9"/>
      <c r="N182" s="7"/>
      <c r="O182" s="7"/>
      <c r="P182" s="9"/>
      <c r="Q182" s="8"/>
      <c r="R182" s="10" t="str">
        <f aca="false">IF(G182="","",G182-Q182)</f>
        <v/>
      </c>
      <c r="S182" s="7"/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8"/>
      <c r="H183" s="7"/>
      <c r="I183" s="9"/>
      <c r="J183" s="7"/>
      <c r="K183" s="9"/>
      <c r="L183" s="9"/>
      <c r="M183" s="9"/>
      <c r="N183" s="7"/>
      <c r="O183" s="7"/>
      <c r="P183" s="9"/>
      <c r="Q183" s="8"/>
      <c r="R183" s="10" t="str">
        <f aca="false">IF(G183="","",G183-Q183)</f>
        <v/>
      </c>
      <c r="S183" s="7"/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8"/>
      <c r="H184" s="7"/>
      <c r="I184" s="9"/>
      <c r="J184" s="7"/>
      <c r="K184" s="9"/>
      <c r="L184" s="9"/>
      <c r="M184" s="9"/>
      <c r="N184" s="7"/>
      <c r="O184" s="7"/>
      <c r="P184" s="9"/>
      <c r="Q184" s="8"/>
      <c r="R184" s="10" t="str">
        <f aca="false">IF(G184="","",G184-Q184)</f>
        <v/>
      </c>
      <c r="S184" s="7"/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8"/>
      <c r="H185" s="7"/>
      <c r="I185" s="9"/>
      <c r="J185" s="7"/>
      <c r="K185" s="9"/>
      <c r="L185" s="9"/>
      <c r="M185" s="9"/>
      <c r="N185" s="7"/>
      <c r="O185" s="7"/>
      <c r="P185" s="9"/>
      <c r="Q185" s="8"/>
      <c r="R185" s="10" t="str">
        <f aca="false">IF(G185="","",G185-Q185)</f>
        <v/>
      </c>
      <c r="S185" s="7"/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8"/>
      <c r="H186" s="7"/>
      <c r="I186" s="9"/>
      <c r="J186" s="7"/>
      <c r="K186" s="9"/>
      <c r="L186" s="9"/>
      <c r="M186" s="9"/>
      <c r="N186" s="7"/>
      <c r="O186" s="7"/>
      <c r="P186" s="9"/>
      <c r="Q186" s="8"/>
      <c r="R186" s="10" t="str">
        <f aca="false">IF(G186="","",G186-Q186)</f>
        <v/>
      </c>
      <c r="S186" s="7"/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8"/>
      <c r="H187" s="7"/>
      <c r="I187" s="9"/>
      <c r="J187" s="7"/>
      <c r="K187" s="9"/>
      <c r="L187" s="9"/>
      <c r="M187" s="9"/>
      <c r="N187" s="7"/>
      <c r="O187" s="7"/>
      <c r="P187" s="9"/>
      <c r="Q187" s="8"/>
      <c r="R187" s="10" t="str">
        <f aca="false">IF(G187="","",G187-Q187)</f>
        <v/>
      </c>
      <c r="S187" s="7"/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8"/>
      <c r="H188" s="7"/>
      <c r="I188" s="9"/>
      <c r="J188" s="7"/>
      <c r="K188" s="9"/>
      <c r="L188" s="9"/>
      <c r="M188" s="9"/>
      <c r="N188" s="7"/>
      <c r="O188" s="7"/>
      <c r="P188" s="9"/>
      <c r="Q188" s="8"/>
      <c r="R188" s="10" t="str">
        <f aca="false">IF(G188="","",G188-Q188)</f>
        <v/>
      </c>
      <c r="S188" s="7"/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8"/>
      <c r="H189" s="7"/>
      <c r="I189" s="9"/>
      <c r="J189" s="7"/>
      <c r="K189" s="9"/>
      <c r="L189" s="9"/>
      <c r="M189" s="9"/>
      <c r="N189" s="7"/>
      <c r="O189" s="7"/>
      <c r="P189" s="9"/>
      <c r="Q189" s="8"/>
      <c r="R189" s="10" t="str">
        <f aca="false">IF(G189="","",G189-Q189)</f>
        <v/>
      </c>
      <c r="S189" s="7"/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8"/>
      <c r="H190" s="7"/>
      <c r="I190" s="9"/>
      <c r="J190" s="7"/>
      <c r="K190" s="9"/>
      <c r="L190" s="9"/>
      <c r="M190" s="9"/>
      <c r="N190" s="7"/>
      <c r="O190" s="7"/>
      <c r="P190" s="9"/>
      <c r="Q190" s="8"/>
      <c r="R190" s="10" t="str">
        <f aca="false">IF(G190="","",G190-Q190)</f>
        <v/>
      </c>
      <c r="S190" s="7"/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8"/>
      <c r="H191" s="7"/>
      <c r="I191" s="9"/>
      <c r="J191" s="7"/>
      <c r="K191" s="9"/>
      <c r="L191" s="9"/>
      <c r="M191" s="9"/>
      <c r="N191" s="7"/>
      <c r="O191" s="7"/>
      <c r="P191" s="9"/>
      <c r="Q191" s="8"/>
      <c r="R191" s="10" t="str">
        <f aca="false">IF(G191="","",G191-Q191)</f>
        <v/>
      </c>
      <c r="S191" s="7"/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8"/>
      <c r="H192" s="7"/>
      <c r="I192" s="9"/>
      <c r="J192" s="7"/>
      <c r="K192" s="9"/>
      <c r="L192" s="9"/>
      <c r="M192" s="9"/>
      <c r="N192" s="7"/>
      <c r="O192" s="7"/>
      <c r="P192" s="9"/>
      <c r="Q192" s="8"/>
      <c r="R192" s="10" t="str">
        <f aca="false">IF(G192="","",G192-Q192)</f>
        <v/>
      </c>
      <c r="S192" s="7"/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8"/>
      <c r="H193" s="7"/>
      <c r="I193" s="9"/>
      <c r="J193" s="7"/>
      <c r="K193" s="9"/>
      <c r="L193" s="9"/>
      <c r="M193" s="9"/>
      <c r="N193" s="7"/>
      <c r="O193" s="7"/>
      <c r="P193" s="9"/>
      <c r="Q193" s="8"/>
      <c r="R193" s="10" t="str">
        <f aca="false">IF(G193="","",G193-Q193)</f>
        <v/>
      </c>
      <c r="S193" s="7"/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8"/>
      <c r="H194" s="7"/>
      <c r="I194" s="9"/>
      <c r="J194" s="7"/>
      <c r="K194" s="9"/>
      <c r="L194" s="9"/>
      <c r="M194" s="9"/>
      <c r="N194" s="7"/>
      <c r="O194" s="7"/>
      <c r="P194" s="9"/>
      <c r="Q194" s="8"/>
      <c r="R194" s="10" t="str">
        <f aca="false">IF(G194="","",G194-Q194)</f>
        <v/>
      </c>
      <c r="S194" s="7"/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8"/>
      <c r="H195" s="7"/>
      <c r="I195" s="9"/>
      <c r="J195" s="7"/>
      <c r="K195" s="9"/>
      <c r="L195" s="9"/>
      <c r="M195" s="9"/>
      <c r="N195" s="7"/>
      <c r="O195" s="7"/>
      <c r="P195" s="9"/>
      <c r="Q195" s="8"/>
      <c r="R195" s="10" t="str">
        <f aca="false">IF(G195="","",G195-Q195)</f>
        <v/>
      </c>
      <c r="S195" s="7"/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8"/>
      <c r="H196" s="7"/>
      <c r="I196" s="9"/>
      <c r="J196" s="7"/>
      <c r="K196" s="9"/>
      <c r="L196" s="9"/>
      <c r="M196" s="9"/>
      <c r="N196" s="7"/>
      <c r="O196" s="7"/>
      <c r="P196" s="9"/>
      <c r="Q196" s="8"/>
      <c r="R196" s="10" t="str">
        <f aca="false">IF(G196="","",G196-Q196)</f>
        <v/>
      </c>
      <c r="S196" s="7"/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8"/>
      <c r="H197" s="7"/>
      <c r="I197" s="9"/>
      <c r="J197" s="7"/>
      <c r="K197" s="9"/>
      <c r="L197" s="9"/>
      <c r="M197" s="9"/>
      <c r="N197" s="7"/>
      <c r="O197" s="7"/>
      <c r="P197" s="9"/>
      <c r="Q197" s="8"/>
      <c r="R197" s="10" t="str">
        <f aca="false">IF(G197="","",G197-Q197)</f>
        <v/>
      </c>
      <c r="S197" s="7"/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8"/>
      <c r="H198" s="7"/>
      <c r="I198" s="9"/>
      <c r="J198" s="7"/>
      <c r="K198" s="9"/>
      <c r="L198" s="9"/>
      <c r="M198" s="9"/>
      <c r="N198" s="7"/>
      <c r="O198" s="7"/>
      <c r="P198" s="9"/>
      <c r="Q198" s="8"/>
      <c r="R198" s="10" t="str">
        <f aca="false">IF(G198="","",G198-Q198)</f>
        <v/>
      </c>
      <c r="S198" s="7"/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8"/>
      <c r="H199" s="7"/>
      <c r="I199" s="9"/>
      <c r="J199" s="7"/>
      <c r="K199" s="9"/>
      <c r="L199" s="9"/>
      <c r="M199" s="9"/>
      <c r="N199" s="7"/>
      <c r="O199" s="7"/>
      <c r="P199" s="9"/>
      <c r="Q199" s="8"/>
      <c r="R199" s="10" t="str">
        <f aca="false">IF(G199="","",G199-Q199)</f>
        <v/>
      </c>
      <c r="S199" s="7"/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8"/>
      <c r="H200" s="7"/>
      <c r="I200" s="9"/>
      <c r="J200" s="7"/>
      <c r="K200" s="9"/>
      <c r="L200" s="9"/>
      <c r="M200" s="9"/>
      <c r="N200" s="7"/>
      <c r="O200" s="7"/>
      <c r="P200" s="9"/>
      <c r="Q200" s="8"/>
      <c r="R200" s="10" t="str">
        <f aca="false">IF(G200="","",G200-Q200)</f>
        <v/>
      </c>
      <c r="S200" s="7"/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8"/>
      <c r="H201" s="7"/>
      <c r="I201" s="9"/>
      <c r="J201" s="7"/>
      <c r="K201" s="9"/>
      <c r="L201" s="9"/>
      <c r="M201" s="9"/>
      <c r="N201" s="7"/>
      <c r="O201" s="7"/>
      <c r="P201" s="9"/>
      <c r="Q201" s="8"/>
      <c r="R201" s="10" t="str">
        <f aca="false">IF(G201="","",G201-Q201)</f>
        <v/>
      </c>
      <c r="S201" s="7"/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8"/>
      <c r="H202" s="7"/>
      <c r="I202" s="9"/>
      <c r="J202" s="7"/>
      <c r="K202" s="9"/>
      <c r="L202" s="9"/>
      <c r="M202" s="9"/>
      <c r="N202" s="7"/>
      <c r="O202" s="7"/>
      <c r="P202" s="9"/>
      <c r="Q202" s="8"/>
      <c r="R202" s="10" t="str">
        <f aca="false">IF(G202="","",G202-Q202)</f>
        <v/>
      </c>
      <c r="S202" s="7"/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8"/>
      <c r="H203" s="7"/>
      <c r="I203" s="9"/>
      <c r="J203" s="7"/>
      <c r="K203" s="9"/>
      <c r="L203" s="9"/>
      <c r="M203" s="9"/>
      <c r="N203" s="7"/>
      <c r="O203" s="7"/>
      <c r="P203" s="9"/>
      <c r="Q203" s="8"/>
      <c r="R203" s="10" t="str">
        <f aca="false">IF(G203="","",G203-Q203)</f>
        <v/>
      </c>
      <c r="S203" s="7"/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8"/>
      <c r="H204" s="7"/>
      <c r="I204" s="9"/>
      <c r="J204" s="7"/>
      <c r="K204" s="9"/>
      <c r="L204" s="9"/>
      <c r="M204" s="9"/>
      <c r="N204" s="7"/>
      <c r="O204" s="7"/>
      <c r="P204" s="9"/>
      <c r="Q204" s="8"/>
      <c r="R204" s="10" t="str">
        <f aca="false">IF(G204="","",G204-Q204)</f>
        <v/>
      </c>
      <c r="S204" s="7"/>
    </row>
  </sheetData>
  <autoFilter ref="A4:S204"/>
  <dataValidations count="2">
    <dataValidation allowBlank="true" errorStyle="stop" operator="between" showDropDown="false" showErrorMessage="false" showInputMessage="false" sqref="F5:F204" type="list">
      <formula1>"Prospect,Pitched,In conversation,Negotiating,Agreed,In production,Delivered,Invoiced,Paid,Declined / closed"</formula1>
      <formula2>0</formula2>
    </dataValidation>
    <dataValidation allowBlank="true" errorStyle="stop" operator="between" showDropDown="false" showErrorMessage="false" showInputMessage="false" sqref="D5:D204" type="list">
      <formula1>"YouTube,Instagram,TikTok,Podcast,Newsletter,Blog,LinkedIn,X,Twitch,Other"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  <col collapsed="false" customWidth="true" hidden="false" outlineLevel="0" max="3" min="3" style="0" width="16"/>
  </cols>
  <sheetData>
    <row r="1" customFormat="false" ht="17.35" hidden="false" customHeight="false" outlineLevel="0" collapsed="false">
      <c r="A1" s="4" t="s">
        <v>43</v>
      </c>
    </row>
    <row r="2" customFormat="false" ht="15" hidden="false" customHeight="false" outlineLevel="0" collapsed="false">
      <c r="A2" s="5" t="s">
        <v>44</v>
      </c>
    </row>
    <row r="4" customFormat="false" ht="15" hidden="false" customHeight="false" outlineLevel="0" collapsed="false">
      <c r="A4" s="11" t="s">
        <v>19</v>
      </c>
      <c r="B4" s="11" t="s">
        <v>45</v>
      </c>
      <c r="C4" s="11" t="s">
        <v>46</v>
      </c>
    </row>
    <row r="5" customFormat="false" ht="15" hidden="false" customHeight="false" outlineLevel="0" collapsed="false">
      <c r="A5" s="12" t="s">
        <v>47</v>
      </c>
      <c r="B5" s="12" t="n">
        <f aca="false">COUNTIF('Deal Tracker'!$F$5:$F$204,A5)</f>
        <v>0</v>
      </c>
      <c r="C5" s="13" t="n">
        <f aca="false">SUMIF('Deal Tracker'!$F$5:$F$204,A5,'Deal Tracker'!$G$5:$G$204)</f>
        <v>0</v>
      </c>
    </row>
    <row r="6" customFormat="false" ht="15" hidden="false" customHeight="false" outlineLevel="0" collapsed="false">
      <c r="A6" s="12" t="s">
        <v>48</v>
      </c>
      <c r="B6" s="12" t="n">
        <f aca="false">COUNTIF('Deal Tracker'!$F$5:$F$204,A6)</f>
        <v>0</v>
      </c>
      <c r="C6" s="13" t="n">
        <f aca="false">SUMIF('Deal Tracker'!$F$5:$F$204,A6,'Deal Tracker'!$G$5:$G$204)</f>
        <v>0</v>
      </c>
    </row>
    <row r="7" customFormat="false" ht="15" hidden="false" customHeight="false" outlineLevel="0" collapsed="false">
      <c r="A7" s="12" t="s">
        <v>49</v>
      </c>
      <c r="B7" s="12" t="n">
        <f aca="false">COUNTIF('Deal Tracker'!$F$5:$F$204,A7)</f>
        <v>0</v>
      </c>
      <c r="C7" s="13" t="n">
        <f aca="false">SUMIF('Deal Tracker'!$F$5:$F$204,A7,'Deal Tracker'!$G$5:$G$204)</f>
        <v>0</v>
      </c>
    </row>
    <row r="8" customFormat="false" ht="15" hidden="false" customHeight="false" outlineLevel="0" collapsed="false">
      <c r="A8" s="12" t="s">
        <v>50</v>
      </c>
      <c r="B8" s="12" t="n">
        <f aca="false">COUNTIF('Deal Tracker'!$F$5:$F$204,A8)</f>
        <v>0</v>
      </c>
      <c r="C8" s="13" t="n">
        <f aca="false">SUMIF('Deal Tracker'!$F$5:$F$204,A8,'Deal Tracker'!$G$5:$G$204)</f>
        <v>0</v>
      </c>
    </row>
    <row r="9" customFormat="false" ht="15" hidden="false" customHeight="false" outlineLevel="0" collapsed="false">
      <c r="A9" s="12" t="s">
        <v>38</v>
      </c>
      <c r="B9" s="12" t="n">
        <f aca="false">COUNTIF('Deal Tracker'!$F$5:$F$204,A9)</f>
        <v>1</v>
      </c>
      <c r="C9" s="13" t="n">
        <f aca="false">SUMIF('Deal Tracker'!$F$5:$F$204,A9,'Deal Tracker'!$G$5:$G$204)</f>
        <v>500</v>
      </c>
    </row>
    <row r="10" customFormat="false" ht="15" hidden="false" customHeight="false" outlineLevel="0" collapsed="false">
      <c r="A10" s="12" t="s">
        <v>51</v>
      </c>
      <c r="B10" s="12" t="n">
        <f aca="false">COUNTIF('Deal Tracker'!$F$5:$F$204,A10)</f>
        <v>0</v>
      </c>
      <c r="C10" s="13" t="n">
        <f aca="false">SUMIF('Deal Tracker'!$F$5:$F$204,A10,'Deal Tracker'!$G$5:$G$204)</f>
        <v>0</v>
      </c>
    </row>
    <row r="11" customFormat="false" ht="15" hidden="false" customHeight="false" outlineLevel="0" collapsed="false">
      <c r="A11" s="12" t="s">
        <v>52</v>
      </c>
      <c r="B11" s="12" t="n">
        <f aca="false">COUNTIF('Deal Tracker'!$F$5:$F$204,A11)</f>
        <v>0</v>
      </c>
      <c r="C11" s="13" t="n">
        <f aca="false">SUMIF('Deal Tracker'!$F$5:$F$204,A11,'Deal Tracker'!$G$5:$G$204)</f>
        <v>0</v>
      </c>
    </row>
    <row r="12" customFormat="false" ht="15" hidden="false" customHeight="false" outlineLevel="0" collapsed="false">
      <c r="A12" s="12" t="s">
        <v>53</v>
      </c>
      <c r="B12" s="12" t="n">
        <f aca="false">COUNTIF('Deal Tracker'!$F$5:$F$204,A12)</f>
        <v>0</v>
      </c>
      <c r="C12" s="13" t="n">
        <f aca="false">SUMIF('Deal Tracker'!$F$5:$F$204,A12,'Deal Tracker'!$G$5:$G$204)</f>
        <v>0</v>
      </c>
    </row>
    <row r="13" customFormat="false" ht="15" hidden="false" customHeight="false" outlineLevel="0" collapsed="false">
      <c r="A13" s="12" t="s">
        <v>54</v>
      </c>
      <c r="B13" s="12" t="n">
        <f aca="false">COUNTIF('Deal Tracker'!$F$5:$F$204,A13)</f>
        <v>0</v>
      </c>
      <c r="C13" s="13" t="n">
        <f aca="false">SUMIF('Deal Tracker'!$F$5:$F$204,A13,'Deal Tracker'!$G$5:$G$204)</f>
        <v>0</v>
      </c>
    </row>
    <row r="14" customFormat="false" ht="15" hidden="false" customHeight="false" outlineLevel="0" collapsed="false">
      <c r="A14" s="12" t="s">
        <v>55</v>
      </c>
      <c r="B14" s="12" t="n">
        <f aca="false">COUNTIF('Deal Tracker'!$F$5:$F$204,A14)</f>
        <v>0</v>
      </c>
      <c r="C14" s="13" t="n">
        <f aca="false">SUMIF('Deal Tracker'!$F$5:$F$204,A14,'Deal Tracker'!$G$5:$G$204)</f>
        <v>0</v>
      </c>
    </row>
    <row r="15" customFormat="false" ht="15" hidden="false" customHeight="false" outlineLevel="0" collapsed="false">
      <c r="A15" s="14" t="s">
        <v>56</v>
      </c>
      <c r="B15" s="14" t="n">
        <f aca="false">SUM(B5:B14)</f>
        <v>1</v>
      </c>
      <c r="C15" s="15" t="n">
        <f aca="false">SUM(C5:C14)</f>
        <v>500</v>
      </c>
    </row>
    <row r="17" customFormat="false" ht="15" hidden="false" customHeight="false" outlineLevel="0" collapsed="false">
      <c r="A17" s="16" t="s">
        <v>57</v>
      </c>
      <c r="B17" s="17" t="n">
        <f aca="false">SUM('Deal Tracker'!$R$5:$R$204)</f>
        <v>500</v>
      </c>
    </row>
    <row r="18" customFormat="false" ht="15" hidden="false" customHeight="false" outlineLevel="0" collapsed="false">
      <c r="A18" s="16" t="s">
        <v>58</v>
      </c>
      <c r="B18" s="18" t="n">
        <f aca="true">COUNTIFS('Deal Tracker'!$K$5:$K$204,"&lt;"&amp;TODAY(),'Deal Tracker'!$F$5:$F$204,"&lt;&gt;Paid",'Deal Tracker'!$F$5:$F$204,"&lt;&gt;Declined / closed")</f>
        <v>0</v>
      </c>
    </row>
    <row r="19" customFormat="false" ht="15" hidden="false" customHeight="false" outlineLevel="0" collapsed="false">
      <c r="A19" s="16" t="s">
        <v>59</v>
      </c>
      <c r="B19" s="18" t="n">
        <f aca="false">B9+B10+B11+B12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2026-10-14T07:10:22Z</dcterms:created>
  <dc:creator>openpyxl</dc:creator>
  <dc:description/>
  <dc:language>en-US</dc:language>
  <cp:lastModifiedBy/>
  <dcterms:modified xsi:type="dcterms:W3CDTF">2026-10-14T07:10:22Z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