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reators" sheetId="2" state="visible" r:id="rId4"/>
    <sheet name="Summary" sheetId="3" state="visible" r:id="rId5"/>
  </sheets>
  <definedNames>
    <definedName function="false" hidden="true" localSheetId="1" name="_xlnm._FilterDatabase" vbProcedure="false">Creators!$A$4:$Y$104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<sst xmlns="http://schemas.openxmlformats.org/spreadsheetml/2006/main" count="82" uniqueCount="80">
  <si>
    <t xml:space="preserve">Influencer Campaign Tracker Template</t>
  </si>
  <si>
    <t xml:space="preserve">Free template from Identity Kit (identitykit.in). Works in Excel, or import into Google Sheets with File &gt; Import.</t>
  </si>
  <si>
    <t xml:space="preserve">How to use</t>
  </si>
  <si>
    <t xml:space="preserve">1. Use the "Creators" tab: one row per creator per campaign. Row 5 is a fictional example. Replace or delete it.</t>
  </si>
  <si>
    <t xml:space="preserve">2. Light yellow cells are inputs. Grey cells (Total cost, CPM, CTR, CPC, Conversion rate, CPA, ROAS) calculate automatically. Do not type over them.</t>
  </si>
  <si>
    <t xml:space="preserve">3. Update Status as each creator moves from Shortlisted to Closed, and record post links and tracking links or codes before content goes live.</t>
  </si>
  <si>
    <t xml:space="preserve">4. Enter results (impressions or views, link clicks, purchases or sign-ups, revenue) at your measurement dates, for example 7 and 30 days after go-live.</t>
  </si>
  <si>
    <t xml:space="preserve">5. The "Summary" tab totals the campaign, shows blended CPM, CTR, CPC, conversion rate, CPA, and ROAS, and names your best creators. Set the gross margin input (yellow cell) to your own figure.</t>
  </si>
  <si>
    <t xml:space="preserve">6. The template holds up to 100 creators (rows 5 to 104).</t>
  </si>
  <si>
    <t xml:space="preserve">Definitions and assumptions</t>
  </si>
  <si>
    <t xml:space="preserve">Use one consistent measure for "impressions or views" across creators (for example, video views). Platforms define reach, impressions, and views differently, so do not mix them.</t>
  </si>
  <si>
    <t xml:space="preserve">Total cost = fee + other costs (product, shipping, usage rights, paid amplification). Use one currency per campaign.</t>
  </si>
  <si>
    <t xml:space="preserve">CPM = total cost / impressions x 1,000. CTR = clicks / impressions. CPC = total cost / clicks. Conversion rate = purchases / clicks. CPA = total cost / purchases. ROAS = revenue / total cost.</t>
  </si>
  <si>
    <t xml:space="preserve">The example row and the 50% gross margin on the Summary tab are placeholders for illustration. Replace them with your own data.</t>
  </si>
  <si>
    <t xml:space="preserve">This template organizes campaign data. It is not accounting, legal, or tax advice.</t>
  </si>
  <si>
    <t xml:space="preserve">Influencer Campaign Tracker</t>
  </si>
  <si>
    <t xml:space="preserve">Yellow = input. Grey = calculated. Row 5 is a fictional example: replace or delete it.</t>
  </si>
  <si>
    <t xml:space="preserve">Creator</t>
  </si>
  <si>
    <t xml:space="preserve">Handle or profile link</t>
  </si>
  <si>
    <t xml:space="preserve">Platform</t>
  </si>
  <si>
    <t xml:space="preserve">Followers</t>
  </si>
  <si>
    <t xml:space="preserve">Status</t>
  </si>
  <si>
    <t xml:space="preserve">Deliverables</t>
  </si>
  <si>
    <t xml:space="preserve">Brief sent date</t>
  </si>
  <si>
    <t xml:space="preserve">Content due date</t>
  </si>
  <si>
    <t xml:space="preserve">Go-live date</t>
  </si>
  <si>
    <t xml:space="preserve">Post link</t>
  </si>
  <si>
    <t xml:space="preserve">Tracking link or code</t>
  </si>
  <si>
    <t xml:space="preserve">Fee</t>
  </si>
  <si>
    <t xml:space="preserve">Other costs</t>
  </si>
  <si>
    <t xml:space="preserve">Total cost</t>
  </si>
  <si>
    <t xml:space="preserve">Impressions or views</t>
  </si>
  <si>
    <t xml:space="preserve">Link clicks</t>
  </si>
  <si>
    <t xml:space="preserve">Purchases or sign-ups</t>
  </si>
  <si>
    <t xml:space="preserve">Revenue</t>
  </si>
  <si>
    <t xml:space="preserve">CPM</t>
  </si>
  <si>
    <t xml:space="preserve">CTR</t>
  </si>
  <si>
    <t xml:space="preserve">CPC</t>
  </si>
  <si>
    <t xml:space="preserve">Conversion rate</t>
  </si>
  <si>
    <t xml:space="preserve">CPA</t>
  </si>
  <si>
    <t xml:space="preserve">ROAS</t>
  </si>
  <si>
    <t xml:space="preserve">Notes</t>
  </si>
  <si>
    <t xml:space="preserve">Example Creator</t>
  </si>
  <si>
    <t xml:space="preserve">@examplecreator</t>
  </si>
  <si>
    <t xml:space="preserve">Instagram</t>
  </si>
  <si>
    <t xml:space="preserve">Reporting</t>
  </si>
  <si>
    <t xml:space="preserve">1 Reel + 3 story frames</t>
  </si>
  <si>
    <t xml:space="preserve">https://example.com/post</t>
  </si>
  <si>
    <t xml:space="preserve">CODE-EXAMPLE</t>
  </si>
  <si>
    <t xml:space="preserve">Fictional example row: replace with your data</t>
  </si>
  <si>
    <t xml:space="preserve">Campaign Summary</t>
  </si>
  <si>
    <t xml:space="preserve">Calculated from the Creators tab. Yellow cell is an input.</t>
  </si>
  <si>
    <t xml:space="preserve">Total impressions or views</t>
  </si>
  <si>
    <t xml:space="preserve">Total link clicks</t>
  </si>
  <si>
    <t xml:space="preserve">Total purchases or sign-ups</t>
  </si>
  <si>
    <t xml:space="preserve">Total revenue</t>
  </si>
  <si>
    <t xml:space="preserve">Blended CPM</t>
  </si>
  <si>
    <t xml:space="preserve">Blended CTR</t>
  </si>
  <si>
    <t xml:space="preserve">Blended CPC</t>
  </si>
  <si>
    <t xml:space="preserve">Blended conversion rate</t>
  </si>
  <si>
    <t xml:space="preserve">Blended CPA</t>
  </si>
  <si>
    <t xml:space="preserve">ROAS (revenue / total cost)</t>
  </si>
  <si>
    <t xml:space="preserve">Profit check (assumption)</t>
  </si>
  <si>
    <t xml:space="preserve">Gross margin on tracked sales (input, placeholder)</t>
  </si>
  <si>
    <t xml:space="preserve">Gross profit from tracked sales</t>
  </si>
  <si>
    <t xml:space="preserve">ROI on gross profit</t>
  </si>
  <si>
    <t xml:space="preserve">Note: the 50% margin is a placeholder. Replace it with your own gross margin.</t>
  </si>
  <si>
    <t xml:space="preserve">Best performers</t>
  </si>
  <si>
    <t xml:space="preserve">Lowest CPA (creator)</t>
  </si>
  <si>
    <t xml:space="preserve">Highest ROAS (creator)</t>
  </si>
  <si>
    <t xml:space="preserve">Lowest CPM (creator)</t>
  </si>
  <si>
    <t xml:space="preserve">Creators by status</t>
  </si>
  <si>
    <t xml:space="preserve">Shortlisted</t>
  </si>
  <si>
    <t xml:space="preserve">Contacted</t>
  </si>
  <si>
    <t xml:space="preserve">Agreed</t>
  </si>
  <si>
    <t xml:space="preserve">Brief sent</t>
  </si>
  <si>
    <t xml:space="preserve">Content in review</t>
  </si>
  <si>
    <t xml:space="preserve">Live</t>
  </si>
  <si>
    <t xml:space="preserve">Closed</t>
  </si>
  <si>
    <t xml:space="preserve">Declined</t>
  </si>
</sst>
</file>

<file path=xl/styles.xml><?xml version="1.0" encoding="utf-8"?>
<styleSheet xmlns="http://schemas.openxmlformats.org/spreadsheetml/2006/main">
  <numFmts count="8">
    <numFmt numFmtId="164" formatCode="General"/>
    <numFmt numFmtId="165" formatCode="#,##0"/>
    <numFmt numFmtId="166" formatCode="yyyy\-mm\-dd"/>
    <numFmt numFmtId="167" formatCode="#,##0.00"/>
    <numFmt numFmtId="168" formatCode="0.00%"/>
    <numFmt numFmtId="169" formatCode="0.00"/>
    <numFmt numFmtId="170" formatCode="0%"/>
    <numFmt numFmtId="171" formatCode="0.0%"/>
  </numFmts>
  <fonts count="15">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1"/>
      <name val="Arial"/>
      <family val="0"/>
      <charset val="1"/>
    </font>
    <font>
      <b val="true"/>
      <sz val="12"/>
      <name val="Arial"/>
      <family val="0"/>
      <charset val="1"/>
    </font>
    <font>
      <b val="true"/>
      <sz val="14"/>
      <name val="Arial"/>
      <family val="0"/>
      <charset val="1"/>
    </font>
    <font>
      <i val="true"/>
      <sz val="10"/>
      <color rgb="FF666666"/>
      <name val="Arial"/>
      <family val="0"/>
      <charset val="1"/>
    </font>
    <font>
      <b val="true"/>
      <sz val="10"/>
      <color rgb="FFFFFFFF"/>
      <name val="Arial"/>
      <family val="0"/>
      <charset val="1"/>
    </font>
    <font>
      <sz val="10"/>
      <name val="Arial"/>
      <family val="0"/>
      <charset val="1"/>
    </font>
    <font>
      <b val="true"/>
      <sz val="10"/>
      <name val="Arial"/>
      <family val="0"/>
      <charset val="1"/>
    </font>
    <font>
      <b val="true"/>
      <sz val="11"/>
      <name val="Arial"/>
      <family val="0"/>
      <charset val="1"/>
    </font>
    <font>
      <sz val="10"/>
      <color rgb="FF0000FF"/>
      <name val="Arial"/>
      <family val="0"/>
      <charset val="1"/>
    </font>
    <font>
      <i val="true"/>
      <sz val="9"/>
      <color rgb="FF666666"/>
      <name val="Arial"/>
      <family val="0"/>
      <charset val="1"/>
    </font>
  </fonts>
  <fills count="6">
    <fill>
      <patternFill patternType="none"/>
    </fill>
    <fill>
      <patternFill patternType="gray125"/>
    </fill>
    <fill>
      <patternFill patternType="solid">
        <fgColor rgb="FFFF6B2B"/>
        <bgColor rgb="FFFF8080"/>
      </patternFill>
    </fill>
    <fill>
      <patternFill patternType="solid">
        <fgColor rgb="FFFFF8E1"/>
        <bgColor rgb="FFFFFFFF"/>
      </patternFill>
    </fill>
    <fill>
      <patternFill patternType="solid">
        <fgColor rgb="FFF0F0F0"/>
        <bgColor rgb="FFFFF8E1"/>
      </patternFill>
    </fill>
    <fill>
      <patternFill patternType="solid">
        <fgColor rgb="FFFFFF00"/>
        <bgColor rgb="FFFFFF00"/>
      </patternFill>
    </fill>
  </fills>
  <borders count="2">
    <border diagonalUp="false" diagonalDown="false">
      <left/>
      <right/>
      <top/>
      <bottom/>
      <diagonal/>
    </border>
    <border diagonalUp="false" diagonalDown="false">
      <left style="thin">
        <color rgb="FFDDDDDD"/>
      </left>
      <right style="thin">
        <color rgb="FFDDDDDD"/>
      </right>
      <top style="thin">
        <color rgb="FFDDDDDD"/>
      </top>
      <bottom style="thin">
        <color rgb="FFDDDD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general" vertical="top" textRotation="0" wrapText="true" indent="0" shrinkToFit="false"/>
      <protection locked="true" hidden="false"/>
    </xf>
    <xf numFmtId="166" fontId="10" fillId="3" borderId="1" xfId="0" applyFont="true" applyBorder="true" applyAlignment="true" applyProtection="false">
      <alignment horizontal="general" vertical="top" textRotation="0" wrapText="true" indent="0" shrinkToFit="false"/>
      <protection locked="true" hidden="false"/>
    </xf>
    <xf numFmtId="167" fontId="10" fillId="3" borderId="1" xfId="0" applyFont="true" applyBorder="true" applyAlignment="true" applyProtection="false">
      <alignment horizontal="general" vertical="top" textRotation="0" wrapText="true" indent="0" shrinkToFit="false"/>
      <protection locked="true" hidden="false"/>
    </xf>
    <xf numFmtId="167" fontId="10" fillId="4" borderId="1" xfId="0" applyFont="true" applyBorder="true" applyAlignment="true" applyProtection="false">
      <alignment horizontal="general" vertical="top" textRotation="0" wrapText="true" indent="0" shrinkToFit="false"/>
      <protection locked="true" hidden="false"/>
    </xf>
    <xf numFmtId="168" fontId="10" fillId="4" borderId="1" xfId="0" applyFont="true" applyBorder="true" applyAlignment="true" applyProtection="false">
      <alignment horizontal="general" vertical="top" textRotation="0" wrapText="true" indent="0" shrinkToFit="false"/>
      <protection locked="true" hidden="false"/>
    </xf>
    <xf numFmtId="169" fontId="10" fillId="4"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71" fontId="10"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FF6B2B"/>
          <bgColor rgb="FF000000"/>
        </patternFill>
      </fill>
    </dxf>
    <dxf>
      <fill>
        <patternFill patternType="solid">
          <fgColor rgb="FFFFF8E1"/>
          <bgColor rgb="FF000000"/>
        </patternFill>
      </fill>
    </dxf>
    <dxf>
      <fill>
        <patternFill patternType="solid">
          <fgColor rgb="FFFFFFFF"/>
          <bgColor rgb="FF000000"/>
        </patternFill>
      </fill>
    </dxf>
    <dxf>
      <fill>
        <patternFill patternType="solid">
          <bgColor rgb="FF000000"/>
        </patternFill>
      </fill>
    </dxf>
    <dxf>
      <fill>
        <patternFill patternType="solid">
          <fgColor rgb="FFF0F0F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E1"/>
      <rgbColor rgb="FFF0F0F0"/>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B2B"/>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26.85" hidden="false" customHeight="false" outlineLevel="0" collapsed="false">
      <c r="A6" s="2" t="s">
        <v>4</v>
      </c>
    </row>
    <row r="7" customFormat="false" ht="26.85" hidden="false" customHeight="false" outlineLevel="0" collapsed="false">
      <c r="A7" s="2" t="s">
        <v>5</v>
      </c>
    </row>
    <row r="8" customFormat="false" ht="26.85" hidden="false" customHeight="false" outlineLevel="0" collapsed="false">
      <c r="A8" s="2" t="s">
        <v>6</v>
      </c>
    </row>
    <row r="9" customFormat="false" ht="26.8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row>
    <row r="12" customFormat="false" ht="15" hidden="false" customHeight="false" outlineLevel="0" collapsed="false">
      <c r="A12" s="3" t="s">
        <v>9</v>
      </c>
    </row>
    <row r="13" customFormat="false" ht="26.85" hidden="false" customHeight="false" outlineLevel="0" collapsed="false">
      <c r="A13" s="2" t="s">
        <v>10</v>
      </c>
    </row>
    <row r="14" customFormat="false" ht="15" hidden="false" customHeight="false" outlineLevel="0" collapsed="false">
      <c r="A14" s="2" t="s">
        <v>11</v>
      </c>
    </row>
    <row r="15" customFormat="false" ht="26.85" hidden="false" customHeight="false" outlineLevel="0" collapsed="false">
      <c r="A15" s="2" t="s">
        <v>12</v>
      </c>
    </row>
    <row r="16" customFormat="false" ht="15" hidden="false" customHeight="false" outlineLevel="0" collapsed="false">
      <c r="A16" s="2" t="s">
        <v>13</v>
      </c>
    </row>
    <row r="17" customFormat="false" ht="15" hidden="false" customHeight="false" outlineLevel="0" collapsed="false">
      <c r="A17" s="2"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12"/>
    <col collapsed="false" customWidth="true" hidden="false" outlineLevel="0" max="4" min="4" style="0" width="11"/>
    <col collapsed="false" customWidth="true" hidden="false" outlineLevel="0" max="5" min="5" style="0" width="16"/>
    <col collapsed="false" customWidth="true" hidden="false" outlineLevel="0" max="6" min="6" style="0" width="28"/>
    <col collapsed="false" customWidth="true" hidden="false" outlineLevel="0" max="9" min="7" style="0" width="13"/>
    <col collapsed="false" customWidth="true" hidden="false" outlineLevel="0" max="10" min="10" style="0" width="22"/>
    <col collapsed="false" customWidth="true" hidden="false" outlineLevel="0" max="11" min="11" style="0" width="18"/>
    <col collapsed="false" customWidth="true" hidden="false" outlineLevel="0" max="13" min="12" style="0" width="11"/>
    <col collapsed="false" customWidth="true" hidden="false" outlineLevel="0" max="14" min="14" style="0" width="12"/>
    <col collapsed="false" customWidth="true" hidden="false" outlineLevel="0" max="15" min="15" style="0" width="14"/>
    <col collapsed="false" customWidth="true" hidden="false" outlineLevel="0" max="16" min="16" style="0" width="11"/>
    <col collapsed="false" customWidth="true" hidden="false" outlineLevel="0" max="17" min="17" style="0" width="13"/>
    <col collapsed="false" customWidth="true" hidden="false" outlineLevel="0" max="18" min="18" style="0" width="11"/>
    <col collapsed="false" customWidth="true" hidden="false" outlineLevel="0" max="19" min="19" style="0" width="10"/>
    <col collapsed="false" customWidth="true" hidden="false" outlineLevel="0" max="21" min="20" style="0" width="9"/>
    <col collapsed="false" customWidth="true" hidden="false" outlineLevel="0" max="22" min="22" style="0" width="12"/>
    <col collapsed="false" customWidth="true" hidden="false" outlineLevel="0" max="23" min="23" style="0" width="10"/>
    <col collapsed="false" customWidth="true" hidden="false" outlineLevel="0" max="24" min="24" style="0" width="9"/>
    <col collapsed="false" customWidth="true" hidden="false" outlineLevel="0" max="25" min="25" style="0" width="30"/>
  </cols>
  <sheetData>
    <row r="1" customFormat="false" ht="17.35" hidden="false" customHeight="false" outlineLevel="0" collapsed="false">
      <c r="A1" s="4" t="s">
        <v>15</v>
      </c>
    </row>
    <row r="2" customFormat="false" ht="15" hidden="false" customHeight="false" outlineLevel="0" collapsed="false">
      <c r="A2" s="5" t="s">
        <v>16</v>
      </c>
    </row>
    <row r="4" customFormat="false" ht="33.75" hidden="false" customHeight="true" outlineLevel="0" collapsed="false">
      <c r="A4" s="6" t="s">
        <v>17</v>
      </c>
      <c r="B4" s="6" t="s">
        <v>18</v>
      </c>
      <c r="C4" s="6" t="s">
        <v>19</v>
      </c>
      <c r="D4" s="6" t="s">
        <v>20</v>
      </c>
      <c r="E4" s="6" t="s">
        <v>21</v>
      </c>
      <c r="F4" s="6" t="s">
        <v>22</v>
      </c>
      <c r="G4" s="6" t="s">
        <v>23</v>
      </c>
      <c r="H4" s="6" t="s">
        <v>24</v>
      </c>
      <c r="I4" s="6" t="s">
        <v>25</v>
      </c>
      <c r="J4" s="6" t="s">
        <v>26</v>
      </c>
      <c r="K4" s="6" t="s">
        <v>27</v>
      </c>
      <c r="L4" s="6" t="s">
        <v>28</v>
      </c>
      <c r="M4" s="6" t="s">
        <v>29</v>
      </c>
      <c r="N4" s="6" t="s">
        <v>30</v>
      </c>
      <c r="O4" s="6" t="s">
        <v>31</v>
      </c>
      <c r="P4" s="6" t="s">
        <v>32</v>
      </c>
      <c r="Q4" s="6" t="s">
        <v>33</v>
      </c>
      <c r="R4" s="6" t="s">
        <v>34</v>
      </c>
      <c r="S4" s="6" t="s">
        <v>35</v>
      </c>
      <c r="T4" s="6" t="s">
        <v>36</v>
      </c>
      <c r="U4" s="6" t="s">
        <v>37</v>
      </c>
      <c r="V4" s="6" t="s">
        <v>38</v>
      </c>
      <c r="W4" s="6" t="s">
        <v>39</v>
      </c>
      <c r="X4" s="6" t="s">
        <v>40</v>
      </c>
      <c r="Y4" s="6" t="s">
        <v>41</v>
      </c>
    </row>
    <row r="5" customFormat="false" ht="23.85" hidden="false" customHeight="false" outlineLevel="0" collapsed="false">
      <c r="A5" s="7" t="s">
        <v>42</v>
      </c>
      <c r="B5" s="7" t="s">
        <v>43</v>
      </c>
      <c r="C5" s="7" t="s">
        <v>44</v>
      </c>
      <c r="D5" s="8" t="n">
        <v>25000</v>
      </c>
      <c r="E5" s="7" t="s">
        <v>45</v>
      </c>
      <c r="F5" s="7" t="s">
        <v>46</v>
      </c>
      <c r="G5" s="9" t="n">
        <v>46266</v>
      </c>
      <c r="H5" s="9" t="n">
        <v>46280</v>
      </c>
      <c r="I5" s="9" t="n">
        <v>46285</v>
      </c>
      <c r="J5" s="7" t="s">
        <v>47</v>
      </c>
      <c r="K5" s="7" t="s">
        <v>48</v>
      </c>
      <c r="L5" s="10" t="n">
        <v>800</v>
      </c>
      <c r="M5" s="10" t="n">
        <v>100</v>
      </c>
      <c r="N5" s="11" t="n">
        <f aca="false">IF(L5="","",L5+N(M5))</f>
        <v>900</v>
      </c>
      <c r="O5" s="8" t="n">
        <v>120000</v>
      </c>
      <c r="P5" s="8" t="n">
        <v>1500</v>
      </c>
      <c r="Q5" s="8" t="n">
        <v>45</v>
      </c>
      <c r="R5" s="10" t="n">
        <v>2700</v>
      </c>
      <c r="S5" s="11" t="n">
        <f aca="false">IF(OR(N5="",O5="",O5=0),"",N5/O5*1000)</f>
        <v>7.5</v>
      </c>
      <c r="T5" s="12" t="n">
        <f aca="false">IF(OR(O5="",O5=0,P5=""),"",P5/O5)</f>
        <v>0.0125</v>
      </c>
      <c r="U5" s="11" t="n">
        <f aca="false">IF(OR(N5="",P5="",P5=0),"",N5/P5)</f>
        <v>0.6</v>
      </c>
      <c r="V5" s="12" t="n">
        <f aca="false">IF(OR(P5="",P5=0,Q5=""),"",Q5/P5)</f>
        <v>0.03</v>
      </c>
      <c r="W5" s="11" t="n">
        <f aca="false">IF(OR(N5="",Q5="",Q5=0),"",N5/Q5)</f>
        <v>20</v>
      </c>
      <c r="X5" s="13" t="n">
        <f aca="false">IF(OR(N5="",N5=0,R5=""),"",R5/N5)</f>
        <v>3</v>
      </c>
      <c r="Y5" s="7" t="s">
        <v>49</v>
      </c>
    </row>
    <row r="6" customFormat="false" ht="15" hidden="false" customHeight="false" outlineLevel="0" collapsed="false">
      <c r="A6" s="7"/>
      <c r="B6" s="7"/>
      <c r="C6" s="7"/>
      <c r="D6" s="8"/>
      <c r="E6" s="7"/>
      <c r="F6" s="7"/>
      <c r="G6" s="9"/>
      <c r="H6" s="9"/>
      <c r="I6" s="9"/>
      <c r="J6" s="7"/>
      <c r="K6" s="7"/>
      <c r="L6" s="10"/>
      <c r="M6" s="10"/>
      <c r="N6" s="11" t="str">
        <f aca="false">IF(L6="","",L6+N(M6))</f>
        <v/>
      </c>
      <c r="O6" s="8"/>
      <c r="P6" s="8"/>
      <c r="Q6" s="8"/>
      <c r="R6" s="10"/>
      <c r="S6" s="11" t="str">
        <f aca="false">IF(OR(N6="",O6="",O6=0),"",N6/O6*1000)</f>
        <v/>
      </c>
      <c r="T6" s="12" t="str">
        <f aca="false">IF(OR(O6="",O6=0,P6=""),"",P6/O6)</f>
        <v/>
      </c>
      <c r="U6" s="11" t="str">
        <f aca="false">IF(OR(N6="",P6="",P6=0),"",N6/P6)</f>
        <v/>
      </c>
      <c r="V6" s="12" t="str">
        <f aca="false">IF(OR(P6="",P6=0,Q6=""),"",Q6/P6)</f>
        <v/>
      </c>
      <c r="W6" s="11" t="str">
        <f aca="false">IF(OR(N6="",Q6="",Q6=0),"",N6/Q6)</f>
        <v/>
      </c>
      <c r="X6" s="13" t="str">
        <f aca="false">IF(OR(N6="",N6=0,R6=""),"",R6/N6)</f>
        <v/>
      </c>
      <c r="Y6" s="7"/>
    </row>
    <row r="7" customFormat="false" ht="15" hidden="false" customHeight="false" outlineLevel="0" collapsed="false">
      <c r="A7" s="7"/>
      <c r="B7" s="7"/>
      <c r="C7" s="7"/>
      <c r="D7" s="8"/>
      <c r="E7" s="7"/>
      <c r="F7" s="7"/>
      <c r="G7" s="9"/>
      <c r="H7" s="9"/>
      <c r="I7" s="9"/>
      <c r="J7" s="7"/>
      <c r="K7" s="7"/>
      <c r="L7" s="10"/>
      <c r="M7" s="10"/>
      <c r="N7" s="11" t="str">
        <f aca="false">IF(L7="","",L7+N(M7))</f>
        <v/>
      </c>
      <c r="O7" s="8"/>
      <c r="P7" s="8"/>
      <c r="Q7" s="8"/>
      <c r="R7" s="10"/>
      <c r="S7" s="11" t="str">
        <f aca="false">IF(OR(N7="",O7="",O7=0),"",N7/O7*1000)</f>
        <v/>
      </c>
      <c r="T7" s="12" t="str">
        <f aca="false">IF(OR(O7="",O7=0,P7=""),"",P7/O7)</f>
        <v/>
      </c>
      <c r="U7" s="11" t="str">
        <f aca="false">IF(OR(N7="",P7="",P7=0),"",N7/P7)</f>
        <v/>
      </c>
      <c r="V7" s="12" t="str">
        <f aca="false">IF(OR(P7="",P7=0,Q7=""),"",Q7/P7)</f>
        <v/>
      </c>
      <c r="W7" s="11" t="str">
        <f aca="false">IF(OR(N7="",Q7="",Q7=0),"",N7/Q7)</f>
        <v/>
      </c>
      <c r="X7" s="13" t="str">
        <f aca="false">IF(OR(N7="",N7=0,R7=""),"",R7/N7)</f>
        <v/>
      </c>
      <c r="Y7" s="7"/>
    </row>
    <row r="8" customFormat="false" ht="15" hidden="false" customHeight="false" outlineLevel="0" collapsed="false">
      <c r="A8" s="7"/>
      <c r="B8" s="7"/>
      <c r="C8" s="7"/>
      <c r="D8" s="8"/>
      <c r="E8" s="7"/>
      <c r="F8" s="7"/>
      <c r="G8" s="9"/>
      <c r="H8" s="9"/>
      <c r="I8" s="9"/>
      <c r="J8" s="7"/>
      <c r="K8" s="7"/>
      <c r="L8" s="10"/>
      <c r="M8" s="10"/>
      <c r="N8" s="11" t="str">
        <f aca="false">IF(L8="","",L8+N(M8))</f>
        <v/>
      </c>
      <c r="O8" s="8"/>
      <c r="P8" s="8"/>
      <c r="Q8" s="8"/>
      <c r="R8" s="10"/>
      <c r="S8" s="11" t="str">
        <f aca="false">IF(OR(N8="",O8="",O8=0),"",N8/O8*1000)</f>
        <v/>
      </c>
      <c r="T8" s="12" t="str">
        <f aca="false">IF(OR(O8="",O8=0,P8=""),"",P8/O8)</f>
        <v/>
      </c>
      <c r="U8" s="11" t="str">
        <f aca="false">IF(OR(N8="",P8="",P8=0),"",N8/P8)</f>
        <v/>
      </c>
      <c r="V8" s="12" t="str">
        <f aca="false">IF(OR(P8="",P8=0,Q8=""),"",Q8/P8)</f>
        <v/>
      </c>
      <c r="W8" s="11" t="str">
        <f aca="false">IF(OR(N8="",Q8="",Q8=0),"",N8/Q8)</f>
        <v/>
      </c>
      <c r="X8" s="13" t="str">
        <f aca="false">IF(OR(N8="",N8=0,R8=""),"",R8/N8)</f>
        <v/>
      </c>
      <c r="Y8" s="7"/>
    </row>
    <row r="9" customFormat="false" ht="15" hidden="false" customHeight="false" outlineLevel="0" collapsed="false">
      <c r="A9" s="7"/>
      <c r="B9" s="7"/>
      <c r="C9" s="7"/>
      <c r="D9" s="8"/>
      <c r="E9" s="7"/>
      <c r="F9" s="7"/>
      <c r="G9" s="9"/>
      <c r="H9" s="9"/>
      <c r="I9" s="9"/>
      <c r="J9" s="7"/>
      <c r="K9" s="7"/>
      <c r="L9" s="10"/>
      <c r="M9" s="10"/>
      <c r="N9" s="11" t="str">
        <f aca="false">IF(L9="","",L9+N(M9))</f>
        <v/>
      </c>
      <c r="O9" s="8"/>
      <c r="P9" s="8"/>
      <c r="Q9" s="8"/>
      <c r="R9" s="10"/>
      <c r="S9" s="11" t="str">
        <f aca="false">IF(OR(N9="",O9="",O9=0),"",N9/O9*1000)</f>
        <v/>
      </c>
      <c r="T9" s="12" t="str">
        <f aca="false">IF(OR(O9="",O9=0,P9=""),"",P9/O9)</f>
        <v/>
      </c>
      <c r="U9" s="11" t="str">
        <f aca="false">IF(OR(N9="",P9="",P9=0),"",N9/P9)</f>
        <v/>
      </c>
      <c r="V9" s="12" t="str">
        <f aca="false">IF(OR(P9="",P9=0,Q9=""),"",Q9/P9)</f>
        <v/>
      </c>
      <c r="W9" s="11" t="str">
        <f aca="false">IF(OR(N9="",Q9="",Q9=0),"",N9/Q9)</f>
        <v/>
      </c>
      <c r="X9" s="13" t="str">
        <f aca="false">IF(OR(N9="",N9=0,R9=""),"",R9/N9)</f>
        <v/>
      </c>
      <c r="Y9" s="7"/>
    </row>
    <row r="10" customFormat="false" ht="15" hidden="false" customHeight="false" outlineLevel="0" collapsed="false">
      <c r="A10" s="7"/>
      <c r="B10" s="7"/>
      <c r="C10" s="7"/>
      <c r="D10" s="8"/>
      <c r="E10" s="7"/>
      <c r="F10" s="7"/>
      <c r="G10" s="9"/>
      <c r="H10" s="9"/>
      <c r="I10" s="9"/>
      <c r="J10" s="7"/>
      <c r="K10" s="7"/>
      <c r="L10" s="10"/>
      <c r="M10" s="10"/>
      <c r="N10" s="11" t="str">
        <f aca="false">IF(L10="","",L10+N(M10))</f>
        <v/>
      </c>
      <c r="O10" s="8"/>
      <c r="P10" s="8"/>
      <c r="Q10" s="8"/>
      <c r="R10" s="10"/>
      <c r="S10" s="11" t="str">
        <f aca="false">IF(OR(N10="",O10="",O10=0),"",N10/O10*1000)</f>
        <v/>
      </c>
      <c r="T10" s="12" t="str">
        <f aca="false">IF(OR(O10="",O10=0,P10=""),"",P10/O10)</f>
        <v/>
      </c>
      <c r="U10" s="11" t="str">
        <f aca="false">IF(OR(N10="",P10="",P10=0),"",N10/P10)</f>
        <v/>
      </c>
      <c r="V10" s="12" t="str">
        <f aca="false">IF(OR(P10="",P10=0,Q10=""),"",Q10/P10)</f>
        <v/>
      </c>
      <c r="W10" s="11" t="str">
        <f aca="false">IF(OR(N10="",Q10="",Q10=0),"",N10/Q10)</f>
        <v/>
      </c>
      <c r="X10" s="13" t="str">
        <f aca="false">IF(OR(N10="",N10=0,R10=""),"",R10/N10)</f>
        <v/>
      </c>
      <c r="Y10" s="7"/>
    </row>
    <row r="11" customFormat="false" ht="15" hidden="false" customHeight="false" outlineLevel="0" collapsed="false">
      <c r="A11" s="7"/>
      <c r="B11" s="7"/>
      <c r="C11" s="7"/>
      <c r="D11" s="8"/>
      <c r="E11" s="7"/>
      <c r="F11" s="7"/>
      <c r="G11" s="9"/>
      <c r="H11" s="9"/>
      <c r="I11" s="9"/>
      <c r="J11" s="7"/>
      <c r="K11" s="7"/>
      <c r="L11" s="10"/>
      <c r="M11" s="10"/>
      <c r="N11" s="11" t="str">
        <f aca="false">IF(L11="","",L11+N(M11))</f>
        <v/>
      </c>
      <c r="O11" s="8"/>
      <c r="P11" s="8"/>
      <c r="Q11" s="8"/>
      <c r="R11" s="10"/>
      <c r="S11" s="11" t="str">
        <f aca="false">IF(OR(N11="",O11="",O11=0),"",N11/O11*1000)</f>
        <v/>
      </c>
      <c r="T11" s="12" t="str">
        <f aca="false">IF(OR(O11="",O11=0,P11=""),"",P11/O11)</f>
        <v/>
      </c>
      <c r="U11" s="11" t="str">
        <f aca="false">IF(OR(N11="",P11="",P11=0),"",N11/P11)</f>
        <v/>
      </c>
      <c r="V11" s="12" t="str">
        <f aca="false">IF(OR(P11="",P11=0,Q11=""),"",Q11/P11)</f>
        <v/>
      </c>
      <c r="W11" s="11" t="str">
        <f aca="false">IF(OR(N11="",Q11="",Q11=0),"",N11/Q11)</f>
        <v/>
      </c>
      <c r="X11" s="13" t="str">
        <f aca="false">IF(OR(N11="",N11=0,R11=""),"",R11/N11)</f>
        <v/>
      </c>
      <c r="Y11" s="7"/>
    </row>
    <row r="12" customFormat="false" ht="15" hidden="false" customHeight="false" outlineLevel="0" collapsed="false">
      <c r="A12" s="7"/>
      <c r="B12" s="7"/>
      <c r="C12" s="7"/>
      <c r="D12" s="8"/>
      <c r="E12" s="7"/>
      <c r="F12" s="7"/>
      <c r="G12" s="9"/>
      <c r="H12" s="9"/>
      <c r="I12" s="9"/>
      <c r="J12" s="7"/>
      <c r="K12" s="7"/>
      <c r="L12" s="10"/>
      <c r="M12" s="10"/>
      <c r="N12" s="11" t="str">
        <f aca="false">IF(L12="","",L12+N(M12))</f>
        <v/>
      </c>
      <c r="O12" s="8"/>
      <c r="P12" s="8"/>
      <c r="Q12" s="8"/>
      <c r="R12" s="10"/>
      <c r="S12" s="11" t="str">
        <f aca="false">IF(OR(N12="",O12="",O12=0),"",N12/O12*1000)</f>
        <v/>
      </c>
      <c r="T12" s="12" t="str">
        <f aca="false">IF(OR(O12="",O12=0,P12=""),"",P12/O12)</f>
        <v/>
      </c>
      <c r="U12" s="11" t="str">
        <f aca="false">IF(OR(N12="",P12="",P12=0),"",N12/P12)</f>
        <v/>
      </c>
      <c r="V12" s="12" t="str">
        <f aca="false">IF(OR(P12="",P12=0,Q12=""),"",Q12/P12)</f>
        <v/>
      </c>
      <c r="W12" s="11" t="str">
        <f aca="false">IF(OR(N12="",Q12="",Q12=0),"",N12/Q12)</f>
        <v/>
      </c>
      <c r="X12" s="13" t="str">
        <f aca="false">IF(OR(N12="",N12=0,R12=""),"",R12/N12)</f>
        <v/>
      </c>
      <c r="Y12" s="7"/>
    </row>
    <row r="13" customFormat="false" ht="15" hidden="false" customHeight="false" outlineLevel="0" collapsed="false">
      <c r="A13" s="7"/>
      <c r="B13" s="7"/>
      <c r="C13" s="7"/>
      <c r="D13" s="8"/>
      <c r="E13" s="7"/>
      <c r="F13" s="7"/>
      <c r="G13" s="9"/>
      <c r="H13" s="9"/>
      <c r="I13" s="9"/>
      <c r="J13" s="7"/>
      <c r="K13" s="7"/>
      <c r="L13" s="10"/>
      <c r="M13" s="10"/>
      <c r="N13" s="11" t="str">
        <f aca="false">IF(L13="","",L13+N(M13))</f>
        <v/>
      </c>
      <c r="O13" s="8"/>
      <c r="P13" s="8"/>
      <c r="Q13" s="8"/>
      <c r="R13" s="10"/>
      <c r="S13" s="11" t="str">
        <f aca="false">IF(OR(N13="",O13="",O13=0),"",N13/O13*1000)</f>
        <v/>
      </c>
      <c r="T13" s="12" t="str">
        <f aca="false">IF(OR(O13="",O13=0,P13=""),"",P13/O13)</f>
        <v/>
      </c>
      <c r="U13" s="11" t="str">
        <f aca="false">IF(OR(N13="",P13="",P13=0),"",N13/P13)</f>
        <v/>
      </c>
      <c r="V13" s="12" t="str">
        <f aca="false">IF(OR(P13="",P13=0,Q13=""),"",Q13/P13)</f>
        <v/>
      </c>
      <c r="W13" s="11" t="str">
        <f aca="false">IF(OR(N13="",Q13="",Q13=0),"",N13/Q13)</f>
        <v/>
      </c>
      <c r="X13" s="13" t="str">
        <f aca="false">IF(OR(N13="",N13=0,R13=""),"",R13/N13)</f>
        <v/>
      </c>
      <c r="Y13" s="7"/>
    </row>
    <row r="14" customFormat="false" ht="15" hidden="false" customHeight="false" outlineLevel="0" collapsed="false">
      <c r="A14" s="7"/>
      <c r="B14" s="7"/>
      <c r="C14" s="7"/>
      <c r="D14" s="8"/>
      <c r="E14" s="7"/>
      <c r="F14" s="7"/>
      <c r="G14" s="9"/>
      <c r="H14" s="9"/>
      <c r="I14" s="9"/>
      <c r="J14" s="7"/>
      <c r="K14" s="7"/>
      <c r="L14" s="10"/>
      <c r="M14" s="10"/>
      <c r="N14" s="11" t="str">
        <f aca="false">IF(L14="","",L14+N(M14))</f>
        <v/>
      </c>
      <c r="O14" s="8"/>
      <c r="P14" s="8"/>
      <c r="Q14" s="8"/>
      <c r="R14" s="10"/>
      <c r="S14" s="11" t="str">
        <f aca="false">IF(OR(N14="",O14="",O14=0),"",N14/O14*1000)</f>
        <v/>
      </c>
      <c r="T14" s="12" t="str">
        <f aca="false">IF(OR(O14="",O14=0,P14=""),"",P14/O14)</f>
        <v/>
      </c>
      <c r="U14" s="11" t="str">
        <f aca="false">IF(OR(N14="",P14="",P14=0),"",N14/P14)</f>
        <v/>
      </c>
      <c r="V14" s="12" t="str">
        <f aca="false">IF(OR(P14="",P14=0,Q14=""),"",Q14/P14)</f>
        <v/>
      </c>
      <c r="W14" s="11" t="str">
        <f aca="false">IF(OR(N14="",Q14="",Q14=0),"",N14/Q14)</f>
        <v/>
      </c>
      <c r="X14" s="13" t="str">
        <f aca="false">IF(OR(N14="",N14=0,R14=""),"",R14/N14)</f>
        <v/>
      </c>
      <c r="Y14" s="7"/>
    </row>
    <row r="15" customFormat="false" ht="15" hidden="false" customHeight="false" outlineLevel="0" collapsed="false">
      <c r="A15" s="7"/>
      <c r="B15" s="7"/>
      <c r="C15" s="7"/>
      <c r="D15" s="8"/>
      <c r="E15" s="7"/>
      <c r="F15" s="7"/>
      <c r="G15" s="9"/>
      <c r="H15" s="9"/>
      <c r="I15" s="9"/>
      <c r="J15" s="7"/>
      <c r="K15" s="7"/>
      <c r="L15" s="10"/>
      <c r="M15" s="10"/>
      <c r="N15" s="11" t="str">
        <f aca="false">IF(L15="","",L15+N(M15))</f>
        <v/>
      </c>
      <c r="O15" s="8"/>
      <c r="P15" s="8"/>
      <c r="Q15" s="8"/>
      <c r="R15" s="10"/>
      <c r="S15" s="11" t="str">
        <f aca="false">IF(OR(N15="",O15="",O15=0),"",N15/O15*1000)</f>
        <v/>
      </c>
      <c r="T15" s="12" t="str">
        <f aca="false">IF(OR(O15="",O15=0,P15=""),"",P15/O15)</f>
        <v/>
      </c>
      <c r="U15" s="11" t="str">
        <f aca="false">IF(OR(N15="",P15="",P15=0),"",N15/P15)</f>
        <v/>
      </c>
      <c r="V15" s="12" t="str">
        <f aca="false">IF(OR(P15="",P15=0,Q15=""),"",Q15/P15)</f>
        <v/>
      </c>
      <c r="W15" s="11" t="str">
        <f aca="false">IF(OR(N15="",Q15="",Q15=0),"",N15/Q15)</f>
        <v/>
      </c>
      <c r="X15" s="13" t="str">
        <f aca="false">IF(OR(N15="",N15=0,R15=""),"",R15/N15)</f>
        <v/>
      </c>
      <c r="Y15" s="7"/>
    </row>
    <row r="16" customFormat="false" ht="15" hidden="false" customHeight="false" outlineLevel="0" collapsed="false">
      <c r="A16" s="7"/>
      <c r="B16" s="7"/>
      <c r="C16" s="7"/>
      <c r="D16" s="8"/>
      <c r="E16" s="7"/>
      <c r="F16" s="7"/>
      <c r="G16" s="9"/>
      <c r="H16" s="9"/>
      <c r="I16" s="9"/>
      <c r="J16" s="7"/>
      <c r="K16" s="7"/>
      <c r="L16" s="10"/>
      <c r="M16" s="10"/>
      <c r="N16" s="11" t="str">
        <f aca="false">IF(L16="","",L16+N(M16))</f>
        <v/>
      </c>
      <c r="O16" s="8"/>
      <c r="P16" s="8"/>
      <c r="Q16" s="8"/>
      <c r="R16" s="10"/>
      <c r="S16" s="11" t="str">
        <f aca="false">IF(OR(N16="",O16="",O16=0),"",N16/O16*1000)</f>
        <v/>
      </c>
      <c r="T16" s="12" t="str">
        <f aca="false">IF(OR(O16="",O16=0,P16=""),"",P16/O16)</f>
        <v/>
      </c>
      <c r="U16" s="11" t="str">
        <f aca="false">IF(OR(N16="",P16="",P16=0),"",N16/P16)</f>
        <v/>
      </c>
      <c r="V16" s="12" t="str">
        <f aca="false">IF(OR(P16="",P16=0,Q16=""),"",Q16/P16)</f>
        <v/>
      </c>
      <c r="W16" s="11" t="str">
        <f aca="false">IF(OR(N16="",Q16="",Q16=0),"",N16/Q16)</f>
        <v/>
      </c>
      <c r="X16" s="13" t="str">
        <f aca="false">IF(OR(N16="",N16=0,R16=""),"",R16/N16)</f>
        <v/>
      </c>
      <c r="Y16" s="7"/>
    </row>
    <row r="17" customFormat="false" ht="15" hidden="false" customHeight="false" outlineLevel="0" collapsed="false">
      <c r="A17" s="7"/>
      <c r="B17" s="7"/>
      <c r="C17" s="7"/>
      <c r="D17" s="8"/>
      <c r="E17" s="7"/>
      <c r="F17" s="7"/>
      <c r="G17" s="9"/>
      <c r="H17" s="9"/>
      <c r="I17" s="9"/>
      <c r="J17" s="7"/>
      <c r="K17" s="7"/>
      <c r="L17" s="10"/>
      <c r="M17" s="10"/>
      <c r="N17" s="11" t="str">
        <f aca="false">IF(L17="","",L17+N(M17))</f>
        <v/>
      </c>
      <c r="O17" s="8"/>
      <c r="P17" s="8"/>
      <c r="Q17" s="8"/>
      <c r="R17" s="10"/>
      <c r="S17" s="11" t="str">
        <f aca="false">IF(OR(N17="",O17="",O17=0),"",N17/O17*1000)</f>
        <v/>
      </c>
      <c r="T17" s="12" t="str">
        <f aca="false">IF(OR(O17="",O17=0,P17=""),"",P17/O17)</f>
        <v/>
      </c>
      <c r="U17" s="11" t="str">
        <f aca="false">IF(OR(N17="",P17="",P17=0),"",N17/P17)</f>
        <v/>
      </c>
      <c r="V17" s="12" t="str">
        <f aca="false">IF(OR(P17="",P17=0,Q17=""),"",Q17/P17)</f>
        <v/>
      </c>
      <c r="W17" s="11" t="str">
        <f aca="false">IF(OR(N17="",Q17="",Q17=0),"",N17/Q17)</f>
        <v/>
      </c>
      <c r="X17" s="13" t="str">
        <f aca="false">IF(OR(N17="",N17=0,R17=""),"",R17/N17)</f>
        <v/>
      </c>
      <c r="Y17" s="7"/>
    </row>
    <row r="18" customFormat="false" ht="15" hidden="false" customHeight="false" outlineLevel="0" collapsed="false">
      <c r="A18" s="7"/>
      <c r="B18" s="7"/>
      <c r="C18" s="7"/>
      <c r="D18" s="8"/>
      <c r="E18" s="7"/>
      <c r="F18" s="7"/>
      <c r="G18" s="9"/>
      <c r="H18" s="9"/>
      <c r="I18" s="9"/>
      <c r="J18" s="7"/>
      <c r="K18" s="7"/>
      <c r="L18" s="10"/>
      <c r="M18" s="10"/>
      <c r="N18" s="11" t="str">
        <f aca="false">IF(L18="","",L18+N(M18))</f>
        <v/>
      </c>
      <c r="O18" s="8"/>
      <c r="P18" s="8"/>
      <c r="Q18" s="8"/>
      <c r="R18" s="10"/>
      <c r="S18" s="11" t="str">
        <f aca="false">IF(OR(N18="",O18="",O18=0),"",N18/O18*1000)</f>
        <v/>
      </c>
      <c r="T18" s="12" t="str">
        <f aca="false">IF(OR(O18="",O18=0,P18=""),"",P18/O18)</f>
        <v/>
      </c>
      <c r="U18" s="11" t="str">
        <f aca="false">IF(OR(N18="",P18="",P18=0),"",N18/P18)</f>
        <v/>
      </c>
      <c r="V18" s="12" t="str">
        <f aca="false">IF(OR(P18="",P18=0,Q18=""),"",Q18/P18)</f>
        <v/>
      </c>
      <c r="W18" s="11" t="str">
        <f aca="false">IF(OR(N18="",Q18="",Q18=0),"",N18/Q18)</f>
        <v/>
      </c>
      <c r="X18" s="13" t="str">
        <f aca="false">IF(OR(N18="",N18=0,R18=""),"",R18/N18)</f>
        <v/>
      </c>
      <c r="Y18" s="7"/>
    </row>
    <row r="19" customFormat="false" ht="15" hidden="false" customHeight="false" outlineLevel="0" collapsed="false">
      <c r="A19" s="7"/>
      <c r="B19" s="7"/>
      <c r="C19" s="7"/>
      <c r="D19" s="8"/>
      <c r="E19" s="7"/>
      <c r="F19" s="7"/>
      <c r="G19" s="9"/>
      <c r="H19" s="9"/>
      <c r="I19" s="9"/>
      <c r="J19" s="7"/>
      <c r="K19" s="7"/>
      <c r="L19" s="10"/>
      <c r="M19" s="10"/>
      <c r="N19" s="11" t="str">
        <f aca="false">IF(L19="","",L19+N(M19))</f>
        <v/>
      </c>
      <c r="O19" s="8"/>
      <c r="P19" s="8"/>
      <c r="Q19" s="8"/>
      <c r="R19" s="10"/>
      <c r="S19" s="11" t="str">
        <f aca="false">IF(OR(N19="",O19="",O19=0),"",N19/O19*1000)</f>
        <v/>
      </c>
      <c r="T19" s="12" t="str">
        <f aca="false">IF(OR(O19="",O19=0,P19=""),"",P19/O19)</f>
        <v/>
      </c>
      <c r="U19" s="11" t="str">
        <f aca="false">IF(OR(N19="",P19="",P19=0),"",N19/P19)</f>
        <v/>
      </c>
      <c r="V19" s="12" t="str">
        <f aca="false">IF(OR(P19="",P19=0,Q19=""),"",Q19/P19)</f>
        <v/>
      </c>
      <c r="W19" s="11" t="str">
        <f aca="false">IF(OR(N19="",Q19="",Q19=0),"",N19/Q19)</f>
        <v/>
      </c>
      <c r="X19" s="13" t="str">
        <f aca="false">IF(OR(N19="",N19=0,R19=""),"",R19/N19)</f>
        <v/>
      </c>
      <c r="Y19" s="7"/>
    </row>
    <row r="20" customFormat="false" ht="15" hidden="false" customHeight="false" outlineLevel="0" collapsed="false">
      <c r="A20" s="7"/>
      <c r="B20" s="7"/>
      <c r="C20" s="7"/>
      <c r="D20" s="8"/>
      <c r="E20" s="7"/>
      <c r="F20" s="7"/>
      <c r="G20" s="9"/>
      <c r="H20" s="9"/>
      <c r="I20" s="9"/>
      <c r="J20" s="7"/>
      <c r="K20" s="7"/>
      <c r="L20" s="10"/>
      <c r="M20" s="10"/>
      <c r="N20" s="11" t="str">
        <f aca="false">IF(L20="","",L20+N(M20))</f>
        <v/>
      </c>
      <c r="O20" s="8"/>
      <c r="P20" s="8"/>
      <c r="Q20" s="8"/>
      <c r="R20" s="10"/>
      <c r="S20" s="11" t="str">
        <f aca="false">IF(OR(N20="",O20="",O20=0),"",N20/O20*1000)</f>
        <v/>
      </c>
      <c r="T20" s="12" t="str">
        <f aca="false">IF(OR(O20="",O20=0,P20=""),"",P20/O20)</f>
        <v/>
      </c>
      <c r="U20" s="11" t="str">
        <f aca="false">IF(OR(N20="",P20="",P20=0),"",N20/P20)</f>
        <v/>
      </c>
      <c r="V20" s="12" t="str">
        <f aca="false">IF(OR(P20="",P20=0,Q20=""),"",Q20/P20)</f>
        <v/>
      </c>
      <c r="W20" s="11" t="str">
        <f aca="false">IF(OR(N20="",Q20="",Q20=0),"",N20/Q20)</f>
        <v/>
      </c>
      <c r="X20" s="13" t="str">
        <f aca="false">IF(OR(N20="",N20=0,R20=""),"",R20/N20)</f>
        <v/>
      </c>
      <c r="Y20" s="7"/>
    </row>
    <row r="21" customFormat="false" ht="15" hidden="false" customHeight="false" outlineLevel="0" collapsed="false">
      <c r="A21" s="7"/>
      <c r="B21" s="7"/>
      <c r="C21" s="7"/>
      <c r="D21" s="8"/>
      <c r="E21" s="7"/>
      <c r="F21" s="7"/>
      <c r="G21" s="9"/>
      <c r="H21" s="9"/>
      <c r="I21" s="9"/>
      <c r="J21" s="7"/>
      <c r="K21" s="7"/>
      <c r="L21" s="10"/>
      <c r="M21" s="10"/>
      <c r="N21" s="11" t="str">
        <f aca="false">IF(L21="","",L21+N(M21))</f>
        <v/>
      </c>
      <c r="O21" s="8"/>
      <c r="P21" s="8"/>
      <c r="Q21" s="8"/>
      <c r="R21" s="10"/>
      <c r="S21" s="11" t="str">
        <f aca="false">IF(OR(N21="",O21="",O21=0),"",N21/O21*1000)</f>
        <v/>
      </c>
      <c r="T21" s="12" t="str">
        <f aca="false">IF(OR(O21="",O21=0,P21=""),"",P21/O21)</f>
        <v/>
      </c>
      <c r="U21" s="11" t="str">
        <f aca="false">IF(OR(N21="",P21="",P21=0),"",N21/P21)</f>
        <v/>
      </c>
      <c r="V21" s="12" t="str">
        <f aca="false">IF(OR(P21="",P21=0,Q21=""),"",Q21/P21)</f>
        <v/>
      </c>
      <c r="W21" s="11" t="str">
        <f aca="false">IF(OR(N21="",Q21="",Q21=0),"",N21/Q21)</f>
        <v/>
      </c>
      <c r="X21" s="13" t="str">
        <f aca="false">IF(OR(N21="",N21=0,R21=""),"",R21/N21)</f>
        <v/>
      </c>
      <c r="Y21" s="7"/>
    </row>
    <row r="22" customFormat="false" ht="15" hidden="false" customHeight="false" outlineLevel="0" collapsed="false">
      <c r="A22" s="7"/>
      <c r="B22" s="7"/>
      <c r="C22" s="7"/>
      <c r="D22" s="8"/>
      <c r="E22" s="7"/>
      <c r="F22" s="7"/>
      <c r="G22" s="9"/>
      <c r="H22" s="9"/>
      <c r="I22" s="9"/>
      <c r="J22" s="7"/>
      <c r="K22" s="7"/>
      <c r="L22" s="10"/>
      <c r="M22" s="10"/>
      <c r="N22" s="11" t="str">
        <f aca="false">IF(L22="","",L22+N(M22))</f>
        <v/>
      </c>
      <c r="O22" s="8"/>
      <c r="P22" s="8"/>
      <c r="Q22" s="8"/>
      <c r="R22" s="10"/>
      <c r="S22" s="11" t="str">
        <f aca="false">IF(OR(N22="",O22="",O22=0),"",N22/O22*1000)</f>
        <v/>
      </c>
      <c r="T22" s="12" t="str">
        <f aca="false">IF(OR(O22="",O22=0,P22=""),"",P22/O22)</f>
        <v/>
      </c>
      <c r="U22" s="11" t="str">
        <f aca="false">IF(OR(N22="",P22="",P22=0),"",N22/P22)</f>
        <v/>
      </c>
      <c r="V22" s="12" t="str">
        <f aca="false">IF(OR(P22="",P22=0,Q22=""),"",Q22/P22)</f>
        <v/>
      </c>
      <c r="W22" s="11" t="str">
        <f aca="false">IF(OR(N22="",Q22="",Q22=0),"",N22/Q22)</f>
        <v/>
      </c>
      <c r="X22" s="13" t="str">
        <f aca="false">IF(OR(N22="",N22=0,R22=""),"",R22/N22)</f>
        <v/>
      </c>
      <c r="Y22" s="7"/>
    </row>
    <row r="23" customFormat="false" ht="15" hidden="false" customHeight="false" outlineLevel="0" collapsed="false">
      <c r="A23" s="7"/>
      <c r="B23" s="7"/>
      <c r="C23" s="7"/>
      <c r="D23" s="8"/>
      <c r="E23" s="7"/>
      <c r="F23" s="7"/>
      <c r="G23" s="9"/>
      <c r="H23" s="9"/>
      <c r="I23" s="9"/>
      <c r="J23" s="7"/>
      <c r="K23" s="7"/>
      <c r="L23" s="10"/>
      <c r="M23" s="10"/>
      <c r="N23" s="11" t="str">
        <f aca="false">IF(L23="","",L23+N(M23))</f>
        <v/>
      </c>
      <c r="O23" s="8"/>
      <c r="P23" s="8"/>
      <c r="Q23" s="8"/>
      <c r="R23" s="10"/>
      <c r="S23" s="11" t="str">
        <f aca="false">IF(OR(N23="",O23="",O23=0),"",N23/O23*1000)</f>
        <v/>
      </c>
      <c r="T23" s="12" t="str">
        <f aca="false">IF(OR(O23="",O23=0,P23=""),"",P23/O23)</f>
        <v/>
      </c>
      <c r="U23" s="11" t="str">
        <f aca="false">IF(OR(N23="",P23="",P23=0),"",N23/P23)</f>
        <v/>
      </c>
      <c r="V23" s="12" t="str">
        <f aca="false">IF(OR(P23="",P23=0,Q23=""),"",Q23/P23)</f>
        <v/>
      </c>
      <c r="W23" s="11" t="str">
        <f aca="false">IF(OR(N23="",Q23="",Q23=0),"",N23/Q23)</f>
        <v/>
      </c>
      <c r="X23" s="13" t="str">
        <f aca="false">IF(OR(N23="",N23=0,R23=""),"",R23/N23)</f>
        <v/>
      </c>
      <c r="Y23" s="7"/>
    </row>
    <row r="24" customFormat="false" ht="15" hidden="false" customHeight="false" outlineLevel="0" collapsed="false">
      <c r="A24" s="7"/>
      <c r="B24" s="7"/>
      <c r="C24" s="7"/>
      <c r="D24" s="8"/>
      <c r="E24" s="7"/>
      <c r="F24" s="7"/>
      <c r="G24" s="9"/>
      <c r="H24" s="9"/>
      <c r="I24" s="9"/>
      <c r="J24" s="7"/>
      <c r="K24" s="7"/>
      <c r="L24" s="10"/>
      <c r="M24" s="10"/>
      <c r="N24" s="11" t="str">
        <f aca="false">IF(L24="","",L24+N(M24))</f>
        <v/>
      </c>
      <c r="O24" s="8"/>
      <c r="P24" s="8"/>
      <c r="Q24" s="8"/>
      <c r="R24" s="10"/>
      <c r="S24" s="11" t="str">
        <f aca="false">IF(OR(N24="",O24="",O24=0),"",N24/O24*1000)</f>
        <v/>
      </c>
      <c r="T24" s="12" t="str">
        <f aca="false">IF(OR(O24="",O24=0,P24=""),"",P24/O24)</f>
        <v/>
      </c>
      <c r="U24" s="11" t="str">
        <f aca="false">IF(OR(N24="",P24="",P24=0),"",N24/P24)</f>
        <v/>
      </c>
      <c r="V24" s="12" t="str">
        <f aca="false">IF(OR(P24="",P24=0,Q24=""),"",Q24/P24)</f>
        <v/>
      </c>
      <c r="W24" s="11" t="str">
        <f aca="false">IF(OR(N24="",Q24="",Q24=0),"",N24/Q24)</f>
        <v/>
      </c>
      <c r="X24" s="13" t="str">
        <f aca="false">IF(OR(N24="",N24=0,R24=""),"",R24/N24)</f>
        <v/>
      </c>
      <c r="Y24" s="7"/>
    </row>
    <row r="25" customFormat="false" ht="15" hidden="false" customHeight="false" outlineLevel="0" collapsed="false">
      <c r="A25" s="7"/>
      <c r="B25" s="7"/>
      <c r="C25" s="7"/>
      <c r="D25" s="8"/>
      <c r="E25" s="7"/>
      <c r="F25" s="7"/>
      <c r="G25" s="9"/>
      <c r="H25" s="9"/>
      <c r="I25" s="9"/>
      <c r="J25" s="7"/>
      <c r="K25" s="7"/>
      <c r="L25" s="10"/>
      <c r="M25" s="10"/>
      <c r="N25" s="11" t="str">
        <f aca="false">IF(L25="","",L25+N(M25))</f>
        <v/>
      </c>
      <c r="O25" s="8"/>
      <c r="P25" s="8"/>
      <c r="Q25" s="8"/>
      <c r="R25" s="10"/>
      <c r="S25" s="11" t="str">
        <f aca="false">IF(OR(N25="",O25="",O25=0),"",N25/O25*1000)</f>
        <v/>
      </c>
      <c r="T25" s="12" t="str">
        <f aca="false">IF(OR(O25="",O25=0,P25=""),"",P25/O25)</f>
        <v/>
      </c>
      <c r="U25" s="11" t="str">
        <f aca="false">IF(OR(N25="",P25="",P25=0),"",N25/P25)</f>
        <v/>
      </c>
      <c r="V25" s="12" t="str">
        <f aca="false">IF(OR(P25="",P25=0,Q25=""),"",Q25/P25)</f>
        <v/>
      </c>
      <c r="W25" s="11" t="str">
        <f aca="false">IF(OR(N25="",Q25="",Q25=0),"",N25/Q25)</f>
        <v/>
      </c>
      <c r="X25" s="13" t="str">
        <f aca="false">IF(OR(N25="",N25=0,R25=""),"",R25/N25)</f>
        <v/>
      </c>
      <c r="Y25" s="7"/>
    </row>
    <row r="26" customFormat="false" ht="15" hidden="false" customHeight="false" outlineLevel="0" collapsed="false">
      <c r="A26" s="7"/>
      <c r="B26" s="7"/>
      <c r="C26" s="7"/>
      <c r="D26" s="8"/>
      <c r="E26" s="7"/>
      <c r="F26" s="7"/>
      <c r="G26" s="9"/>
      <c r="H26" s="9"/>
      <c r="I26" s="9"/>
      <c r="J26" s="7"/>
      <c r="K26" s="7"/>
      <c r="L26" s="10"/>
      <c r="M26" s="10"/>
      <c r="N26" s="11" t="str">
        <f aca="false">IF(L26="","",L26+N(M26))</f>
        <v/>
      </c>
      <c r="O26" s="8"/>
      <c r="P26" s="8"/>
      <c r="Q26" s="8"/>
      <c r="R26" s="10"/>
      <c r="S26" s="11" t="str">
        <f aca="false">IF(OR(N26="",O26="",O26=0),"",N26/O26*1000)</f>
        <v/>
      </c>
      <c r="T26" s="12" t="str">
        <f aca="false">IF(OR(O26="",O26=0,P26=""),"",P26/O26)</f>
        <v/>
      </c>
      <c r="U26" s="11" t="str">
        <f aca="false">IF(OR(N26="",P26="",P26=0),"",N26/P26)</f>
        <v/>
      </c>
      <c r="V26" s="12" t="str">
        <f aca="false">IF(OR(P26="",P26=0,Q26=""),"",Q26/P26)</f>
        <v/>
      </c>
      <c r="W26" s="11" t="str">
        <f aca="false">IF(OR(N26="",Q26="",Q26=0),"",N26/Q26)</f>
        <v/>
      </c>
      <c r="X26" s="13" t="str">
        <f aca="false">IF(OR(N26="",N26=0,R26=""),"",R26/N26)</f>
        <v/>
      </c>
      <c r="Y26" s="7"/>
    </row>
    <row r="27" customFormat="false" ht="15" hidden="false" customHeight="false" outlineLevel="0" collapsed="false">
      <c r="A27" s="7"/>
      <c r="B27" s="7"/>
      <c r="C27" s="7"/>
      <c r="D27" s="8"/>
      <c r="E27" s="7"/>
      <c r="F27" s="7"/>
      <c r="G27" s="9"/>
      <c r="H27" s="9"/>
      <c r="I27" s="9"/>
      <c r="J27" s="7"/>
      <c r="K27" s="7"/>
      <c r="L27" s="10"/>
      <c r="M27" s="10"/>
      <c r="N27" s="11" t="str">
        <f aca="false">IF(L27="","",L27+N(M27))</f>
        <v/>
      </c>
      <c r="O27" s="8"/>
      <c r="P27" s="8"/>
      <c r="Q27" s="8"/>
      <c r="R27" s="10"/>
      <c r="S27" s="11" t="str">
        <f aca="false">IF(OR(N27="",O27="",O27=0),"",N27/O27*1000)</f>
        <v/>
      </c>
      <c r="T27" s="12" t="str">
        <f aca="false">IF(OR(O27="",O27=0,P27=""),"",P27/O27)</f>
        <v/>
      </c>
      <c r="U27" s="11" t="str">
        <f aca="false">IF(OR(N27="",P27="",P27=0),"",N27/P27)</f>
        <v/>
      </c>
      <c r="V27" s="12" t="str">
        <f aca="false">IF(OR(P27="",P27=0,Q27=""),"",Q27/P27)</f>
        <v/>
      </c>
      <c r="W27" s="11" t="str">
        <f aca="false">IF(OR(N27="",Q27="",Q27=0),"",N27/Q27)</f>
        <v/>
      </c>
      <c r="X27" s="13" t="str">
        <f aca="false">IF(OR(N27="",N27=0,R27=""),"",R27/N27)</f>
        <v/>
      </c>
      <c r="Y27" s="7"/>
    </row>
    <row r="28" customFormat="false" ht="15" hidden="false" customHeight="false" outlineLevel="0" collapsed="false">
      <c r="A28" s="7"/>
      <c r="B28" s="7"/>
      <c r="C28" s="7"/>
      <c r="D28" s="8"/>
      <c r="E28" s="7"/>
      <c r="F28" s="7"/>
      <c r="G28" s="9"/>
      <c r="H28" s="9"/>
      <c r="I28" s="9"/>
      <c r="J28" s="7"/>
      <c r="K28" s="7"/>
      <c r="L28" s="10"/>
      <c r="M28" s="10"/>
      <c r="N28" s="11" t="str">
        <f aca="false">IF(L28="","",L28+N(M28))</f>
        <v/>
      </c>
      <c r="O28" s="8"/>
      <c r="P28" s="8"/>
      <c r="Q28" s="8"/>
      <c r="R28" s="10"/>
      <c r="S28" s="11" t="str">
        <f aca="false">IF(OR(N28="",O28="",O28=0),"",N28/O28*1000)</f>
        <v/>
      </c>
      <c r="T28" s="12" t="str">
        <f aca="false">IF(OR(O28="",O28=0,P28=""),"",P28/O28)</f>
        <v/>
      </c>
      <c r="U28" s="11" t="str">
        <f aca="false">IF(OR(N28="",P28="",P28=0),"",N28/P28)</f>
        <v/>
      </c>
      <c r="V28" s="12" t="str">
        <f aca="false">IF(OR(P28="",P28=0,Q28=""),"",Q28/P28)</f>
        <v/>
      </c>
      <c r="W28" s="11" t="str">
        <f aca="false">IF(OR(N28="",Q28="",Q28=0),"",N28/Q28)</f>
        <v/>
      </c>
      <c r="X28" s="13" t="str">
        <f aca="false">IF(OR(N28="",N28=0,R28=""),"",R28/N28)</f>
        <v/>
      </c>
      <c r="Y28" s="7"/>
    </row>
    <row r="29" customFormat="false" ht="15" hidden="false" customHeight="false" outlineLevel="0" collapsed="false">
      <c r="A29" s="7"/>
      <c r="B29" s="7"/>
      <c r="C29" s="7"/>
      <c r="D29" s="8"/>
      <c r="E29" s="7"/>
      <c r="F29" s="7"/>
      <c r="G29" s="9"/>
      <c r="H29" s="9"/>
      <c r="I29" s="9"/>
      <c r="J29" s="7"/>
      <c r="K29" s="7"/>
      <c r="L29" s="10"/>
      <c r="M29" s="10"/>
      <c r="N29" s="11" t="str">
        <f aca="false">IF(L29="","",L29+N(M29))</f>
        <v/>
      </c>
      <c r="O29" s="8"/>
      <c r="P29" s="8"/>
      <c r="Q29" s="8"/>
      <c r="R29" s="10"/>
      <c r="S29" s="11" t="str">
        <f aca="false">IF(OR(N29="",O29="",O29=0),"",N29/O29*1000)</f>
        <v/>
      </c>
      <c r="T29" s="12" t="str">
        <f aca="false">IF(OR(O29="",O29=0,P29=""),"",P29/O29)</f>
        <v/>
      </c>
      <c r="U29" s="11" t="str">
        <f aca="false">IF(OR(N29="",P29="",P29=0),"",N29/P29)</f>
        <v/>
      </c>
      <c r="V29" s="12" t="str">
        <f aca="false">IF(OR(P29="",P29=0,Q29=""),"",Q29/P29)</f>
        <v/>
      </c>
      <c r="W29" s="11" t="str">
        <f aca="false">IF(OR(N29="",Q29="",Q29=0),"",N29/Q29)</f>
        <v/>
      </c>
      <c r="X29" s="13" t="str">
        <f aca="false">IF(OR(N29="",N29=0,R29=""),"",R29/N29)</f>
        <v/>
      </c>
      <c r="Y29" s="7"/>
    </row>
    <row r="30" customFormat="false" ht="15" hidden="false" customHeight="false" outlineLevel="0" collapsed="false">
      <c r="A30" s="7"/>
      <c r="B30" s="7"/>
      <c r="C30" s="7"/>
      <c r="D30" s="8"/>
      <c r="E30" s="7"/>
      <c r="F30" s="7"/>
      <c r="G30" s="9"/>
      <c r="H30" s="9"/>
      <c r="I30" s="9"/>
      <c r="J30" s="7"/>
      <c r="K30" s="7"/>
      <c r="L30" s="10"/>
      <c r="M30" s="10"/>
      <c r="N30" s="11" t="str">
        <f aca="false">IF(L30="","",L30+N(M30))</f>
        <v/>
      </c>
      <c r="O30" s="8"/>
      <c r="P30" s="8"/>
      <c r="Q30" s="8"/>
      <c r="R30" s="10"/>
      <c r="S30" s="11" t="str">
        <f aca="false">IF(OR(N30="",O30="",O30=0),"",N30/O30*1000)</f>
        <v/>
      </c>
      <c r="T30" s="12" t="str">
        <f aca="false">IF(OR(O30="",O30=0,P30=""),"",P30/O30)</f>
        <v/>
      </c>
      <c r="U30" s="11" t="str">
        <f aca="false">IF(OR(N30="",P30="",P30=0),"",N30/P30)</f>
        <v/>
      </c>
      <c r="V30" s="12" t="str">
        <f aca="false">IF(OR(P30="",P30=0,Q30=""),"",Q30/P30)</f>
        <v/>
      </c>
      <c r="W30" s="11" t="str">
        <f aca="false">IF(OR(N30="",Q30="",Q30=0),"",N30/Q30)</f>
        <v/>
      </c>
      <c r="X30" s="13" t="str">
        <f aca="false">IF(OR(N30="",N30=0,R30=""),"",R30/N30)</f>
        <v/>
      </c>
      <c r="Y30" s="7"/>
    </row>
    <row r="31" customFormat="false" ht="15" hidden="false" customHeight="false" outlineLevel="0" collapsed="false">
      <c r="A31" s="7"/>
      <c r="B31" s="7"/>
      <c r="C31" s="7"/>
      <c r="D31" s="8"/>
      <c r="E31" s="7"/>
      <c r="F31" s="7"/>
      <c r="G31" s="9"/>
      <c r="H31" s="9"/>
      <c r="I31" s="9"/>
      <c r="J31" s="7"/>
      <c r="K31" s="7"/>
      <c r="L31" s="10"/>
      <c r="M31" s="10"/>
      <c r="N31" s="11" t="str">
        <f aca="false">IF(L31="","",L31+N(M31))</f>
        <v/>
      </c>
      <c r="O31" s="8"/>
      <c r="P31" s="8"/>
      <c r="Q31" s="8"/>
      <c r="R31" s="10"/>
      <c r="S31" s="11" t="str">
        <f aca="false">IF(OR(N31="",O31="",O31=0),"",N31/O31*1000)</f>
        <v/>
      </c>
      <c r="T31" s="12" t="str">
        <f aca="false">IF(OR(O31="",O31=0,P31=""),"",P31/O31)</f>
        <v/>
      </c>
      <c r="U31" s="11" t="str">
        <f aca="false">IF(OR(N31="",P31="",P31=0),"",N31/P31)</f>
        <v/>
      </c>
      <c r="V31" s="12" t="str">
        <f aca="false">IF(OR(P31="",P31=0,Q31=""),"",Q31/P31)</f>
        <v/>
      </c>
      <c r="W31" s="11" t="str">
        <f aca="false">IF(OR(N31="",Q31="",Q31=0),"",N31/Q31)</f>
        <v/>
      </c>
      <c r="X31" s="13" t="str">
        <f aca="false">IF(OR(N31="",N31=0,R31=""),"",R31/N31)</f>
        <v/>
      </c>
      <c r="Y31" s="7"/>
    </row>
    <row r="32" customFormat="false" ht="15" hidden="false" customHeight="false" outlineLevel="0" collapsed="false">
      <c r="A32" s="7"/>
      <c r="B32" s="7"/>
      <c r="C32" s="7"/>
      <c r="D32" s="8"/>
      <c r="E32" s="7"/>
      <c r="F32" s="7"/>
      <c r="G32" s="9"/>
      <c r="H32" s="9"/>
      <c r="I32" s="9"/>
      <c r="J32" s="7"/>
      <c r="K32" s="7"/>
      <c r="L32" s="10"/>
      <c r="M32" s="10"/>
      <c r="N32" s="11" t="str">
        <f aca="false">IF(L32="","",L32+N(M32))</f>
        <v/>
      </c>
      <c r="O32" s="8"/>
      <c r="P32" s="8"/>
      <c r="Q32" s="8"/>
      <c r="R32" s="10"/>
      <c r="S32" s="11" t="str">
        <f aca="false">IF(OR(N32="",O32="",O32=0),"",N32/O32*1000)</f>
        <v/>
      </c>
      <c r="T32" s="12" t="str">
        <f aca="false">IF(OR(O32="",O32=0,P32=""),"",P32/O32)</f>
        <v/>
      </c>
      <c r="U32" s="11" t="str">
        <f aca="false">IF(OR(N32="",P32="",P32=0),"",N32/P32)</f>
        <v/>
      </c>
      <c r="V32" s="12" t="str">
        <f aca="false">IF(OR(P32="",P32=0,Q32=""),"",Q32/P32)</f>
        <v/>
      </c>
      <c r="W32" s="11" t="str">
        <f aca="false">IF(OR(N32="",Q32="",Q32=0),"",N32/Q32)</f>
        <v/>
      </c>
      <c r="X32" s="13" t="str">
        <f aca="false">IF(OR(N32="",N32=0,R32=""),"",R32/N32)</f>
        <v/>
      </c>
      <c r="Y32" s="7"/>
    </row>
    <row r="33" customFormat="false" ht="15" hidden="false" customHeight="false" outlineLevel="0" collapsed="false">
      <c r="A33" s="7"/>
      <c r="B33" s="7"/>
      <c r="C33" s="7"/>
      <c r="D33" s="8"/>
      <c r="E33" s="7"/>
      <c r="F33" s="7"/>
      <c r="G33" s="9"/>
      <c r="H33" s="9"/>
      <c r="I33" s="9"/>
      <c r="J33" s="7"/>
      <c r="K33" s="7"/>
      <c r="L33" s="10"/>
      <c r="M33" s="10"/>
      <c r="N33" s="11" t="str">
        <f aca="false">IF(L33="","",L33+N(M33))</f>
        <v/>
      </c>
      <c r="O33" s="8"/>
      <c r="P33" s="8"/>
      <c r="Q33" s="8"/>
      <c r="R33" s="10"/>
      <c r="S33" s="11" t="str">
        <f aca="false">IF(OR(N33="",O33="",O33=0),"",N33/O33*1000)</f>
        <v/>
      </c>
      <c r="T33" s="12" t="str">
        <f aca="false">IF(OR(O33="",O33=0,P33=""),"",P33/O33)</f>
        <v/>
      </c>
      <c r="U33" s="11" t="str">
        <f aca="false">IF(OR(N33="",P33="",P33=0),"",N33/P33)</f>
        <v/>
      </c>
      <c r="V33" s="12" t="str">
        <f aca="false">IF(OR(P33="",P33=0,Q33=""),"",Q33/P33)</f>
        <v/>
      </c>
      <c r="W33" s="11" t="str">
        <f aca="false">IF(OR(N33="",Q33="",Q33=0),"",N33/Q33)</f>
        <v/>
      </c>
      <c r="X33" s="13" t="str">
        <f aca="false">IF(OR(N33="",N33=0,R33=""),"",R33/N33)</f>
        <v/>
      </c>
      <c r="Y33" s="7"/>
    </row>
    <row r="34" customFormat="false" ht="15" hidden="false" customHeight="false" outlineLevel="0" collapsed="false">
      <c r="A34" s="7"/>
      <c r="B34" s="7"/>
      <c r="C34" s="7"/>
      <c r="D34" s="8"/>
      <c r="E34" s="7"/>
      <c r="F34" s="7"/>
      <c r="G34" s="9"/>
      <c r="H34" s="9"/>
      <c r="I34" s="9"/>
      <c r="J34" s="7"/>
      <c r="K34" s="7"/>
      <c r="L34" s="10"/>
      <c r="M34" s="10"/>
      <c r="N34" s="11" t="str">
        <f aca="false">IF(L34="","",L34+N(M34))</f>
        <v/>
      </c>
      <c r="O34" s="8"/>
      <c r="P34" s="8"/>
      <c r="Q34" s="8"/>
      <c r="R34" s="10"/>
      <c r="S34" s="11" t="str">
        <f aca="false">IF(OR(N34="",O34="",O34=0),"",N34/O34*1000)</f>
        <v/>
      </c>
      <c r="T34" s="12" t="str">
        <f aca="false">IF(OR(O34="",O34=0,P34=""),"",P34/O34)</f>
        <v/>
      </c>
      <c r="U34" s="11" t="str">
        <f aca="false">IF(OR(N34="",P34="",P34=0),"",N34/P34)</f>
        <v/>
      </c>
      <c r="V34" s="12" t="str">
        <f aca="false">IF(OR(P34="",P34=0,Q34=""),"",Q34/P34)</f>
        <v/>
      </c>
      <c r="W34" s="11" t="str">
        <f aca="false">IF(OR(N34="",Q34="",Q34=0),"",N34/Q34)</f>
        <v/>
      </c>
      <c r="X34" s="13" t="str">
        <f aca="false">IF(OR(N34="",N34=0,R34=""),"",R34/N34)</f>
        <v/>
      </c>
      <c r="Y34" s="7"/>
    </row>
    <row r="35" customFormat="false" ht="15" hidden="false" customHeight="false" outlineLevel="0" collapsed="false">
      <c r="A35" s="7"/>
      <c r="B35" s="7"/>
      <c r="C35" s="7"/>
      <c r="D35" s="8"/>
      <c r="E35" s="7"/>
      <c r="F35" s="7"/>
      <c r="G35" s="9"/>
      <c r="H35" s="9"/>
      <c r="I35" s="9"/>
      <c r="J35" s="7"/>
      <c r="K35" s="7"/>
      <c r="L35" s="10"/>
      <c r="M35" s="10"/>
      <c r="N35" s="11" t="str">
        <f aca="false">IF(L35="","",L35+N(M35))</f>
        <v/>
      </c>
      <c r="O35" s="8"/>
      <c r="P35" s="8"/>
      <c r="Q35" s="8"/>
      <c r="R35" s="10"/>
      <c r="S35" s="11" t="str">
        <f aca="false">IF(OR(N35="",O35="",O35=0),"",N35/O35*1000)</f>
        <v/>
      </c>
      <c r="T35" s="12" t="str">
        <f aca="false">IF(OR(O35="",O35=0,P35=""),"",P35/O35)</f>
        <v/>
      </c>
      <c r="U35" s="11" t="str">
        <f aca="false">IF(OR(N35="",P35="",P35=0),"",N35/P35)</f>
        <v/>
      </c>
      <c r="V35" s="12" t="str">
        <f aca="false">IF(OR(P35="",P35=0,Q35=""),"",Q35/P35)</f>
        <v/>
      </c>
      <c r="W35" s="11" t="str">
        <f aca="false">IF(OR(N35="",Q35="",Q35=0),"",N35/Q35)</f>
        <v/>
      </c>
      <c r="X35" s="13" t="str">
        <f aca="false">IF(OR(N35="",N35=0,R35=""),"",R35/N35)</f>
        <v/>
      </c>
      <c r="Y35" s="7"/>
    </row>
    <row r="36" customFormat="false" ht="15" hidden="false" customHeight="false" outlineLevel="0" collapsed="false">
      <c r="A36" s="7"/>
      <c r="B36" s="7"/>
      <c r="C36" s="7"/>
      <c r="D36" s="8"/>
      <c r="E36" s="7"/>
      <c r="F36" s="7"/>
      <c r="G36" s="9"/>
      <c r="H36" s="9"/>
      <c r="I36" s="9"/>
      <c r="J36" s="7"/>
      <c r="K36" s="7"/>
      <c r="L36" s="10"/>
      <c r="M36" s="10"/>
      <c r="N36" s="11" t="str">
        <f aca="false">IF(L36="","",L36+N(M36))</f>
        <v/>
      </c>
      <c r="O36" s="8"/>
      <c r="P36" s="8"/>
      <c r="Q36" s="8"/>
      <c r="R36" s="10"/>
      <c r="S36" s="11" t="str">
        <f aca="false">IF(OR(N36="",O36="",O36=0),"",N36/O36*1000)</f>
        <v/>
      </c>
      <c r="T36" s="12" t="str">
        <f aca="false">IF(OR(O36="",O36=0,P36=""),"",P36/O36)</f>
        <v/>
      </c>
      <c r="U36" s="11" t="str">
        <f aca="false">IF(OR(N36="",P36="",P36=0),"",N36/P36)</f>
        <v/>
      </c>
      <c r="V36" s="12" t="str">
        <f aca="false">IF(OR(P36="",P36=0,Q36=""),"",Q36/P36)</f>
        <v/>
      </c>
      <c r="W36" s="11" t="str">
        <f aca="false">IF(OR(N36="",Q36="",Q36=0),"",N36/Q36)</f>
        <v/>
      </c>
      <c r="X36" s="13" t="str">
        <f aca="false">IF(OR(N36="",N36=0,R36=""),"",R36/N36)</f>
        <v/>
      </c>
      <c r="Y36" s="7"/>
    </row>
    <row r="37" customFormat="false" ht="15" hidden="false" customHeight="false" outlineLevel="0" collapsed="false">
      <c r="A37" s="7"/>
      <c r="B37" s="7"/>
      <c r="C37" s="7"/>
      <c r="D37" s="8"/>
      <c r="E37" s="7"/>
      <c r="F37" s="7"/>
      <c r="G37" s="9"/>
      <c r="H37" s="9"/>
      <c r="I37" s="9"/>
      <c r="J37" s="7"/>
      <c r="K37" s="7"/>
      <c r="L37" s="10"/>
      <c r="M37" s="10"/>
      <c r="N37" s="11" t="str">
        <f aca="false">IF(L37="","",L37+N(M37))</f>
        <v/>
      </c>
      <c r="O37" s="8"/>
      <c r="P37" s="8"/>
      <c r="Q37" s="8"/>
      <c r="R37" s="10"/>
      <c r="S37" s="11" t="str">
        <f aca="false">IF(OR(N37="",O37="",O37=0),"",N37/O37*1000)</f>
        <v/>
      </c>
      <c r="T37" s="12" t="str">
        <f aca="false">IF(OR(O37="",O37=0,P37=""),"",P37/O37)</f>
        <v/>
      </c>
      <c r="U37" s="11" t="str">
        <f aca="false">IF(OR(N37="",P37="",P37=0),"",N37/P37)</f>
        <v/>
      </c>
      <c r="V37" s="12" t="str">
        <f aca="false">IF(OR(P37="",P37=0,Q37=""),"",Q37/P37)</f>
        <v/>
      </c>
      <c r="W37" s="11" t="str">
        <f aca="false">IF(OR(N37="",Q37="",Q37=0),"",N37/Q37)</f>
        <v/>
      </c>
      <c r="X37" s="13" t="str">
        <f aca="false">IF(OR(N37="",N37=0,R37=""),"",R37/N37)</f>
        <v/>
      </c>
      <c r="Y37" s="7"/>
    </row>
    <row r="38" customFormat="false" ht="15" hidden="false" customHeight="false" outlineLevel="0" collapsed="false">
      <c r="A38" s="7"/>
      <c r="B38" s="7"/>
      <c r="C38" s="7"/>
      <c r="D38" s="8"/>
      <c r="E38" s="7"/>
      <c r="F38" s="7"/>
      <c r="G38" s="9"/>
      <c r="H38" s="9"/>
      <c r="I38" s="9"/>
      <c r="J38" s="7"/>
      <c r="K38" s="7"/>
      <c r="L38" s="10"/>
      <c r="M38" s="10"/>
      <c r="N38" s="11" t="str">
        <f aca="false">IF(L38="","",L38+N(M38))</f>
        <v/>
      </c>
      <c r="O38" s="8"/>
      <c r="P38" s="8"/>
      <c r="Q38" s="8"/>
      <c r="R38" s="10"/>
      <c r="S38" s="11" t="str">
        <f aca="false">IF(OR(N38="",O38="",O38=0),"",N38/O38*1000)</f>
        <v/>
      </c>
      <c r="T38" s="12" t="str">
        <f aca="false">IF(OR(O38="",O38=0,P38=""),"",P38/O38)</f>
        <v/>
      </c>
      <c r="U38" s="11" t="str">
        <f aca="false">IF(OR(N38="",P38="",P38=0),"",N38/P38)</f>
        <v/>
      </c>
      <c r="V38" s="12" t="str">
        <f aca="false">IF(OR(P38="",P38=0,Q38=""),"",Q38/P38)</f>
        <v/>
      </c>
      <c r="W38" s="11" t="str">
        <f aca="false">IF(OR(N38="",Q38="",Q38=0),"",N38/Q38)</f>
        <v/>
      </c>
      <c r="X38" s="13" t="str">
        <f aca="false">IF(OR(N38="",N38=0,R38=""),"",R38/N38)</f>
        <v/>
      </c>
      <c r="Y38" s="7"/>
    </row>
    <row r="39" customFormat="false" ht="15" hidden="false" customHeight="false" outlineLevel="0" collapsed="false">
      <c r="A39" s="7"/>
      <c r="B39" s="7"/>
      <c r="C39" s="7"/>
      <c r="D39" s="8"/>
      <c r="E39" s="7"/>
      <c r="F39" s="7"/>
      <c r="G39" s="9"/>
      <c r="H39" s="9"/>
      <c r="I39" s="9"/>
      <c r="J39" s="7"/>
      <c r="K39" s="7"/>
      <c r="L39" s="10"/>
      <c r="M39" s="10"/>
      <c r="N39" s="11" t="str">
        <f aca="false">IF(L39="","",L39+N(M39))</f>
        <v/>
      </c>
      <c r="O39" s="8"/>
      <c r="P39" s="8"/>
      <c r="Q39" s="8"/>
      <c r="R39" s="10"/>
      <c r="S39" s="11" t="str">
        <f aca="false">IF(OR(N39="",O39="",O39=0),"",N39/O39*1000)</f>
        <v/>
      </c>
      <c r="T39" s="12" t="str">
        <f aca="false">IF(OR(O39="",O39=0,P39=""),"",P39/O39)</f>
        <v/>
      </c>
      <c r="U39" s="11" t="str">
        <f aca="false">IF(OR(N39="",P39="",P39=0),"",N39/P39)</f>
        <v/>
      </c>
      <c r="V39" s="12" t="str">
        <f aca="false">IF(OR(P39="",P39=0,Q39=""),"",Q39/P39)</f>
        <v/>
      </c>
      <c r="W39" s="11" t="str">
        <f aca="false">IF(OR(N39="",Q39="",Q39=0),"",N39/Q39)</f>
        <v/>
      </c>
      <c r="X39" s="13" t="str">
        <f aca="false">IF(OR(N39="",N39=0,R39=""),"",R39/N39)</f>
        <v/>
      </c>
      <c r="Y39" s="7"/>
    </row>
    <row r="40" customFormat="false" ht="15" hidden="false" customHeight="false" outlineLevel="0" collapsed="false">
      <c r="A40" s="7"/>
      <c r="B40" s="7"/>
      <c r="C40" s="7"/>
      <c r="D40" s="8"/>
      <c r="E40" s="7"/>
      <c r="F40" s="7"/>
      <c r="G40" s="9"/>
      <c r="H40" s="9"/>
      <c r="I40" s="9"/>
      <c r="J40" s="7"/>
      <c r="K40" s="7"/>
      <c r="L40" s="10"/>
      <c r="M40" s="10"/>
      <c r="N40" s="11" t="str">
        <f aca="false">IF(L40="","",L40+N(M40))</f>
        <v/>
      </c>
      <c r="O40" s="8"/>
      <c r="P40" s="8"/>
      <c r="Q40" s="8"/>
      <c r="R40" s="10"/>
      <c r="S40" s="11" t="str">
        <f aca="false">IF(OR(N40="",O40="",O40=0),"",N40/O40*1000)</f>
        <v/>
      </c>
      <c r="T40" s="12" t="str">
        <f aca="false">IF(OR(O40="",O40=0,P40=""),"",P40/O40)</f>
        <v/>
      </c>
      <c r="U40" s="11" t="str">
        <f aca="false">IF(OR(N40="",P40="",P40=0),"",N40/P40)</f>
        <v/>
      </c>
      <c r="V40" s="12" t="str">
        <f aca="false">IF(OR(P40="",P40=0,Q40=""),"",Q40/P40)</f>
        <v/>
      </c>
      <c r="W40" s="11" t="str">
        <f aca="false">IF(OR(N40="",Q40="",Q40=0),"",N40/Q40)</f>
        <v/>
      </c>
      <c r="X40" s="13" t="str">
        <f aca="false">IF(OR(N40="",N40=0,R40=""),"",R40/N40)</f>
        <v/>
      </c>
      <c r="Y40" s="7"/>
    </row>
    <row r="41" customFormat="false" ht="15" hidden="false" customHeight="false" outlineLevel="0" collapsed="false">
      <c r="A41" s="7"/>
      <c r="B41" s="7"/>
      <c r="C41" s="7"/>
      <c r="D41" s="8"/>
      <c r="E41" s="7"/>
      <c r="F41" s="7"/>
      <c r="G41" s="9"/>
      <c r="H41" s="9"/>
      <c r="I41" s="9"/>
      <c r="J41" s="7"/>
      <c r="K41" s="7"/>
      <c r="L41" s="10"/>
      <c r="M41" s="10"/>
      <c r="N41" s="11" t="str">
        <f aca="false">IF(L41="","",L41+N(M41))</f>
        <v/>
      </c>
      <c r="O41" s="8"/>
      <c r="P41" s="8"/>
      <c r="Q41" s="8"/>
      <c r="R41" s="10"/>
      <c r="S41" s="11" t="str">
        <f aca="false">IF(OR(N41="",O41="",O41=0),"",N41/O41*1000)</f>
        <v/>
      </c>
      <c r="T41" s="12" t="str">
        <f aca="false">IF(OR(O41="",O41=0,P41=""),"",P41/O41)</f>
        <v/>
      </c>
      <c r="U41" s="11" t="str">
        <f aca="false">IF(OR(N41="",P41="",P41=0),"",N41/P41)</f>
        <v/>
      </c>
      <c r="V41" s="12" t="str">
        <f aca="false">IF(OR(P41="",P41=0,Q41=""),"",Q41/P41)</f>
        <v/>
      </c>
      <c r="W41" s="11" t="str">
        <f aca="false">IF(OR(N41="",Q41="",Q41=0),"",N41/Q41)</f>
        <v/>
      </c>
      <c r="X41" s="13" t="str">
        <f aca="false">IF(OR(N41="",N41=0,R41=""),"",R41/N41)</f>
        <v/>
      </c>
      <c r="Y41" s="7"/>
    </row>
    <row r="42" customFormat="false" ht="15" hidden="false" customHeight="false" outlineLevel="0" collapsed="false">
      <c r="A42" s="7"/>
      <c r="B42" s="7"/>
      <c r="C42" s="7"/>
      <c r="D42" s="8"/>
      <c r="E42" s="7"/>
      <c r="F42" s="7"/>
      <c r="G42" s="9"/>
      <c r="H42" s="9"/>
      <c r="I42" s="9"/>
      <c r="J42" s="7"/>
      <c r="K42" s="7"/>
      <c r="L42" s="10"/>
      <c r="M42" s="10"/>
      <c r="N42" s="11" t="str">
        <f aca="false">IF(L42="","",L42+N(M42))</f>
        <v/>
      </c>
      <c r="O42" s="8"/>
      <c r="P42" s="8"/>
      <c r="Q42" s="8"/>
      <c r="R42" s="10"/>
      <c r="S42" s="11" t="str">
        <f aca="false">IF(OR(N42="",O42="",O42=0),"",N42/O42*1000)</f>
        <v/>
      </c>
      <c r="T42" s="12" t="str">
        <f aca="false">IF(OR(O42="",O42=0,P42=""),"",P42/O42)</f>
        <v/>
      </c>
      <c r="U42" s="11" t="str">
        <f aca="false">IF(OR(N42="",P42="",P42=0),"",N42/P42)</f>
        <v/>
      </c>
      <c r="V42" s="12" t="str">
        <f aca="false">IF(OR(P42="",P42=0,Q42=""),"",Q42/P42)</f>
        <v/>
      </c>
      <c r="W42" s="11" t="str">
        <f aca="false">IF(OR(N42="",Q42="",Q42=0),"",N42/Q42)</f>
        <v/>
      </c>
      <c r="X42" s="13" t="str">
        <f aca="false">IF(OR(N42="",N42=0,R42=""),"",R42/N42)</f>
        <v/>
      </c>
      <c r="Y42" s="7"/>
    </row>
    <row r="43" customFormat="false" ht="15" hidden="false" customHeight="false" outlineLevel="0" collapsed="false">
      <c r="A43" s="7"/>
      <c r="B43" s="7"/>
      <c r="C43" s="7"/>
      <c r="D43" s="8"/>
      <c r="E43" s="7"/>
      <c r="F43" s="7"/>
      <c r="G43" s="9"/>
      <c r="H43" s="9"/>
      <c r="I43" s="9"/>
      <c r="J43" s="7"/>
      <c r="K43" s="7"/>
      <c r="L43" s="10"/>
      <c r="M43" s="10"/>
      <c r="N43" s="11" t="str">
        <f aca="false">IF(L43="","",L43+N(M43))</f>
        <v/>
      </c>
      <c r="O43" s="8"/>
      <c r="P43" s="8"/>
      <c r="Q43" s="8"/>
      <c r="R43" s="10"/>
      <c r="S43" s="11" t="str">
        <f aca="false">IF(OR(N43="",O43="",O43=0),"",N43/O43*1000)</f>
        <v/>
      </c>
      <c r="T43" s="12" t="str">
        <f aca="false">IF(OR(O43="",O43=0,P43=""),"",P43/O43)</f>
        <v/>
      </c>
      <c r="U43" s="11" t="str">
        <f aca="false">IF(OR(N43="",P43="",P43=0),"",N43/P43)</f>
        <v/>
      </c>
      <c r="V43" s="12" t="str">
        <f aca="false">IF(OR(P43="",P43=0,Q43=""),"",Q43/P43)</f>
        <v/>
      </c>
      <c r="W43" s="11" t="str">
        <f aca="false">IF(OR(N43="",Q43="",Q43=0),"",N43/Q43)</f>
        <v/>
      </c>
      <c r="X43" s="13" t="str">
        <f aca="false">IF(OR(N43="",N43=0,R43=""),"",R43/N43)</f>
        <v/>
      </c>
      <c r="Y43" s="7"/>
    </row>
    <row r="44" customFormat="false" ht="15" hidden="false" customHeight="false" outlineLevel="0" collapsed="false">
      <c r="A44" s="7"/>
      <c r="B44" s="7"/>
      <c r="C44" s="7"/>
      <c r="D44" s="8"/>
      <c r="E44" s="7"/>
      <c r="F44" s="7"/>
      <c r="G44" s="9"/>
      <c r="H44" s="9"/>
      <c r="I44" s="9"/>
      <c r="J44" s="7"/>
      <c r="K44" s="7"/>
      <c r="L44" s="10"/>
      <c r="M44" s="10"/>
      <c r="N44" s="11" t="str">
        <f aca="false">IF(L44="","",L44+N(M44))</f>
        <v/>
      </c>
      <c r="O44" s="8"/>
      <c r="P44" s="8"/>
      <c r="Q44" s="8"/>
      <c r="R44" s="10"/>
      <c r="S44" s="11" t="str">
        <f aca="false">IF(OR(N44="",O44="",O44=0),"",N44/O44*1000)</f>
        <v/>
      </c>
      <c r="T44" s="12" t="str">
        <f aca="false">IF(OR(O44="",O44=0,P44=""),"",P44/O44)</f>
        <v/>
      </c>
      <c r="U44" s="11" t="str">
        <f aca="false">IF(OR(N44="",P44="",P44=0),"",N44/P44)</f>
        <v/>
      </c>
      <c r="V44" s="12" t="str">
        <f aca="false">IF(OR(P44="",P44=0,Q44=""),"",Q44/P44)</f>
        <v/>
      </c>
      <c r="W44" s="11" t="str">
        <f aca="false">IF(OR(N44="",Q44="",Q44=0),"",N44/Q44)</f>
        <v/>
      </c>
      <c r="X44" s="13" t="str">
        <f aca="false">IF(OR(N44="",N44=0,R44=""),"",R44/N44)</f>
        <v/>
      </c>
      <c r="Y44" s="7"/>
    </row>
    <row r="45" customFormat="false" ht="15" hidden="false" customHeight="false" outlineLevel="0" collapsed="false">
      <c r="A45" s="7"/>
      <c r="B45" s="7"/>
      <c r="C45" s="7"/>
      <c r="D45" s="8"/>
      <c r="E45" s="7"/>
      <c r="F45" s="7"/>
      <c r="G45" s="9"/>
      <c r="H45" s="9"/>
      <c r="I45" s="9"/>
      <c r="J45" s="7"/>
      <c r="K45" s="7"/>
      <c r="L45" s="10"/>
      <c r="M45" s="10"/>
      <c r="N45" s="11" t="str">
        <f aca="false">IF(L45="","",L45+N(M45))</f>
        <v/>
      </c>
      <c r="O45" s="8"/>
      <c r="P45" s="8"/>
      <c r="Q45" s="8"/>
      <c r="R45" s="10"/>
      <c r="S45" s="11" t="str">
        <f aca="false">IF(OR(N45="",O45="",O45=0),"",N45/O45*1000)</f>
        <v/>
      </c>
      <c r="T45" s="12" t="str">
        <f aca="false">IF(OR(O45="",O45=0,P45=""),"",P45/O45)</f>
        <v/>
      </c>
      <c r="U45" s="11" t="str">
        <f aca="false">IF(OR(N45="",P45="",P45=0),"",N45/P45)</f>
        <v/>
      </c>
      <c r="V45" s="12" t="str">
        <f aca="false">IF(OR(P45="",P45=0,Q45=""),"",Q45/P45)</f>
        <v/>
      </c>
      <c r="W45" s="11" t="str">
        <f aca="false">IF(OR(N45="",Q45="",Q45=0),"",N45/Q45)</f>
        <v/>
      </c>
      <c r="X45" s="13" t="str">
        <f aca="false">IF(OR(N45="",N45=0,R45=""),"",R45/N45)</f>
        <v/>
      </c>
      <c r="Y45" s="7"/>
    </row>
    <row r="46" customFormat="false" ht="15" hidden="false" customHeight="false" outlineLevel="0" collapsed="false">
      <c r="A46" s="7"/>
      <c r="B46" s="7"/>
      <c r="C46" s="7"/>
      <c r="D46" s="8"/>
      <c r="E46" s="7"/>
      <c r="F46" s="7"/>
      <c r="G46" s="9"/>
      <c r="H46" s="9"/>
      <c r="I46" s="9"/>
      <c r="J46" s="7"/>
      <c r="K46" s="7"/>
      <c r="L46" s="10"/>
      <c r="M46" s="10"/>
      <c r="N46" s="11" t="str">
        <f aca="false">IF(L46="","",L46+N(M46))</f>
        <v/>
      </c>
      <c r="O46" s="8"/>
      <c r="P46" s="8"/>
      <c r="Q46" s="8"/>
      <c r="R46" s="10"/>
      <c r="S46" s="11" t="str">
        <f aca="false">IF(OR(N46="",O46="",O46=0),"",N46/O46*1000)</f>
        <v/>
      </c>
      <c r="T46" s="12" t="str">
        <f aca="false">IF(OR(O46="",O46=0,P46=""),"",P46/O46)</f>
        <v/>
      </c>
      <c r="U46" s="11" t="str">
        <f aca="false">IF(OR(N46="",P46="",P46=0),"",N46/P46)</f>
        <v/>
      </c>
      <c r="V46" s="12" t="str">
        <f aca="false">IF(OR(P46="",P46=0,Q46=""),"",Q46/P46)</f>
        <v/>
      </c>
      <c r="W46" s="11" t="str">
        <f aca="false">IF(OR(N46="",Q46="",Q46=0),"",N46/Q46)</f>
        <v/>
      </c>
      <c r="X46" s="13" t="str">
        <f aca="false">IF(OR(N46="",N46=0,R46=""),"",R46/N46)</f>
        <v/>
      </c>
      <c r="Y46" s="7"/>
    </row>
    <row r="47" customFormat="false" ht="15" hidden="false" customHeight="false" outlineLevel="0" collapsed="false">
      <c r="A47" s="7"/>
      <c r="B47" s="7"/>
      <c r="C47" s="7"/>
      <c r="D47" s="8"/>
      <c r="E47" s="7"/>
      <c r="F47" s="7"/>
      <c r="G47" s="9"/>
      <c r="H47" s="9"/>
      <c r="I47" s="9"/>
      <c r="J47" s="7"/>
      <c r="K47" s="7"/>
      <c r="L47" s="10"/>
      <c r="M47" s="10"/>
      <c r="N47" s="11" t="str">
        <f aca="false">IF(L47="","",L47+N(M47))</f>
        <v/>
      </c>
      <c r="O47" s="8"/>
      <c r="P47" s="8"/>
      <c r="Q47" s="8"/>
      <c r="R47" s="10"/>
      <c r="S47" s="11" t="str">
        <f aca="false">IF(OR(N47="",O47="",O47=0),"",N47/O47*1000)</f>
        <v/>
      </c>
      <c r="T47" s="12" t="str">
        <f aca="false">IF(OR(O47="",O47=0,P47=""),"",P47/O47)</f>
        <v/>
      </c>
      <c r="U47" s="11" t="str">
        <f aca="false">IF(OR(N47="",P47="",P47=0),"",N47/P47)</f>
        <v/>
      </c>
      <c r="V47" s="12" t="str">
        <f aca="false">IF(OR(P47="",P47=0,Q47=""),"",Q47/P47)</f>
        <v/>
      </c>
      <c r="W47" s="11" t="str">
        <f aca="false">IF(OR(N47="",Q47="",Q47=0),"",N47/Q47)</f>
        <v/>
      </c>
      <c r="X47" s="13" t="str">
        <f aca="false">IF(OR(N47="",N47=0,R47=""),"",R47/N47)</f>
        <v/>
      </c>
      <c r="Y47" s="7"/>
    </row>
    <row r="48" customFormat="false" ht="15" hidden="false" customHeight="false" outlineLevel="0" collapsed="false">
      <c r="A48" s="7"/>
      <c r="B48" s="7"/>
      <c r="C48" s="7"/>
      <c r="D48" s="8"/>
      <c r="E48" s="7"/>
      <c r="F48" s="7"/>
      <c r="G48" s="9"/>
      <c r="H48" s="9"/>
      <c r="I48" s="9"/>
      <c r="J48" s="7"/>
      <c r="K48" s="7"/>
      <c r="L48" s="10"/>
      <c r="M48" s="10"/>
      <c r="N48" s="11" t="str">
        <f aca="false">IF(L48="","",L48+N(M48))</f>
        <v/>
      </c>
      <c r="O48" s="8"/>
      <c r="P48" s="8"/>
      <c r="Q48" s="8"/>
      <c r="R48" s="10"/>
      <c r="S48" s="11" t="str">
        <f aca="false">IF(OR(N48="",O48="",O48=0),"",N48/O48*1000)</f>
        <v/>
      </c>
      <c r="T48" s="12" t="str">
        <f aca="false">IF(OR(O48="",O48=0,P48=""),"",P48/O48)</f>
        <v/>
      </c>
      <c r="U48" s="11" t="str">
        <f aca="false">IF(OR(N48="",P48="",P48=0),"",N48/P48)</f>
        <v/>
      </c>
      <c r="V48" s="12" t="str">
        <f aca="false">IF(OR(P48="",P48=0,Q48=""),"",Q48/P48)</f>
        <v/>
      </c>
      <c r="W48" s="11" t="str">
        <f aca="false">IF(OR(N48="",Q48="",Q48=0),"",N48/Q48)</f>
        <v/>
      </c>
      <c r="X48" s="13" t="str">
        <f aca="false">IF(OR(N48="",N48=0,R48=""),"",R48/N48)</f>
        <v/>
      </c>
      <c r="Y48" s="7"/>
    </row>
    <row r="49" customFormat="false" ht="15" hidden="false" customHeight="false" outlineLevel="0" collapsed="false">
      <c r="A49" s="7"/>
      <c r="B49" s="7"/>
      <c r="C49" s="7"/>
      <c r="D49" s="8"/>
      <c r="E49" s="7"/>
      <c r="F49" s="7"/>
      <c r="G49" s="9"/>
      <c r="H49" s="9"/>
      <c r="I49" s="9"/>
      <c r="J49" s="7"/>
      <c r="K49" s="7"/>
      <c r="L49" s="10"/>
      <c r="M49" s="10"/>
      <c r="N49" s="11" t="str">
        <f aca="false">IF(L49="","",L49+N(M49))</f>
        <v/>
      </c>
      <c r="O49" s="8"/>
      <c r="P49" s="8"/>
      <c r="Q49" s="8"/>
      <c r="R49" s="10"/>
      <c r="S49" s="11" t="str">
        <f aca="false">IF(OR(N49="",O49="",O49=0),"",N49/O49*1000)</f>
        <v/>
      </c>
      <c r="T49" s="12" t="str">
        <f aca="false">IF(OR(O49="",O49=0,P49=""),"",P49/O49)</f>
        <v/>
      </c>
      <c r="U49" s="11" t="str">
        <f aca="false">IF(OR(N49="",P49="",P49=0),"",N49/P49)</f>
        <v/>
      </c>
      <c r="V49" s="12" t="str">
        <f aca="false">IF(OR(P49="",P49=0,Q49=""),"",Q49/P49)</f>
        <v/>
      </c>
      <c r="W49" s="11" t="str">
        <f aca="false">IF(OR(N49="",Q49="",Q49=0),"",N49/Q49)</f>
        <v/>
      </c>
      <c r="X49" s="13" t="str">
        <f aca="false">IF(OR(N49="",N49=0,R49=""),"",R49/N49)</f>
        <v/>
      </c>
      <c r="Y49" s="7"/>
    </row>
    <row r="50" customFormat="false" ht="15" hidden="false" customHeight="false" outlineLevel="0" collapsed="false">
      <c r="A50" s="7"/>
      <c r="B50" s="7"/>
      <c r="C50" s="7"/>
      <c r="D50" s="8"/>
      <c r="E50" s="7"/>
      <c r="F50" s="7"/>
      <c r="G50" s="9"/>
      <c r="H50" s="9"/>
      <c r="I50" s="9"/>
      <c r="J50" s="7"/>
      <c r="K50" s="7"/>
      <c r="L50" s="10"/>
      <c r="M50" s="10"/>
      <c r="N50" s="11" t="str">
        <f aca="false">IF(L50="","",L50+N(M50))</f>
        <v/>
      </c>
      <c r="O50" s="8"/>
      <c r="P50" s="8"/>
      <c r="Q50" s="8"/>
      <c r="R50" s="10"/>
      <c r="S50" s="11" t="str">
        <f aca="false">IF(OR(N50="",O50="",O50=0),"",N50/O50*1000)</f>
        <v/>
      </c>
      <c r="T50" s="12" t="str">
        <f aca="false">IF(OR(O50="",O50=0,P50=""),"",P50/O50)</f>
        <v/>
      </c>
      <c r="U50" s="11" t="str">
        <f aca="false">IF(OR(N50="",P50="",P50=0),"",N50/P50)</f>
        <v/>
      </c>
      <c r="V50" s="12" t="str">
        <f aca="false">IF(OR(P50="",P50=0,Q50=""),"",Q50/P50)</f>
        <v/>
      </c>
      <c r="W50" s="11" t="str">
        <f aca="false">IF(OR(N50="",Q50="",Q50=0),"",N50/Q50)</f>
        <v/>
      </c>
      <c r="X50" s="13" t="str">
        <f aca="false">IF(OR(N50="",N50=0,R50=""),"",R50/N50)</f>
        <v/>
      </c>
      <c r="Y50" s="7"/>
    </row>
    <row r="51" customFormat="false" ht="15" hidden="false" customHeight="false" outlineLevel="0" collapsed="false">
      <c r="A51" s="7"/>
      <c r="B51" s="7"/>
      <c r="C51" s="7"/>
      <c r="D51" s="8"/>
      <c r="E51" s="7"/>
      <c r="F51" s="7"/>
      <c r="G51" s="9"/>
      <c r="H51" s="9"/>
      <c r="I51" s="9"/>
      <c r="J51" s="7"/>
      <c r="K51" s="7"/>
      <c r="L51" s="10"/>
      <c r="M51" s="10"/>
      <c r="N51" s="11" t="str">
        <f aca="false">IF(L51="","",L51+N(M51))</f>
        <v/>
      </c>
      <c r="O51" s="8"/>
      <c r="P51" s="8"/>
      <c r="Q51" s="8"/>
      <c r="R51" s="10"/>
      <c r="S51" s="11" t="str">
        <f aca="false">IF(OR(N51="",O51="",O51=0),"",N51/O51*1000)</f>
        <v/>
      </c>
      <c r="T51" s="12" t="str">
        <f aca="false">IF(OR(O51="",O51=0,P51=""),"",P51/O51)</f>
        <v/>
      </c>
      <c r="U51" s="11" t="str">
        <f aca="false">IF(OR(N51="",P51="",P51=0),"",N51/P51)</f>
        <v/>
      </c>
      <c r="V51" s="12" t="str">
        <f aca="false">IF(OR(P51="",P51=0,Q51=""),"",Q51/P51)</f>
        <v/>
      </c>
      <c r="W51" s="11" t="str">
        <f aca="false">IF(OR(N51="",Q51="",Q51=0),"",N51/Q51)</f>
        <v/>
      </c>
      <c r="X51" s="13" t="str">
        <f aca="false">IF(OR(N51="",N51=0,R51=""),"",R51/N51)</f>
        <v/>
      </c>
      <c r="Y51" s="7"/>
    </row>
    <row r="52" customFormat="false" ht="15" hidden="false" customHeight="false" outlineLevel="0" collapsed="false">
      <c r="A52" s="7"/>
      <c r="B52" s="7"/>
      <c r="C52" s="7"/>
      <c r="D52" s="8"/>
      <c r="E52" s="7"/>
      <c r="F52" s="7"/>
      <c r="G52" s="9"/>
      <c r="H52" s="9"/>
      <c r="I52" s="9"/>
      <c r="J52" s="7"/>
      <c r="K52" s="7"/>
      <c r="L52" s="10"/>
      <c r="M52" s="10"/>
      <c r="N52" s="11" t="str">
        <f aca="false">IF(L52="","",L52+N(M52))</f>
        <v/>
      </c>
      <c r="O52" s="8"/>
      <c r="P52" s="8"/>
      <c r="Q52" s="8"/>
      <c r="R52" s="10"/>
      <c r="S52" s="11" t="str">
        <f aca="false">IF(OR(N52="",O52="",O52=0),"",N52/O52*1000)</f>
        <v/>
      </c>
      <c r="T52" s="12" t="str">
        <f aca="false">IF(OR(O52="",O52=0,P52=""),"",P52/O52)</f>
        <v/>
      </c>
      <c r="U52" s="11" t="str">
        <f aca="false">IF(OR(N52="",P52="",P52=0),"",N52/P52)</f>
        <v/>
      </c>
      <c r="V52" s="12" t="str">
        <f aca="false">IF(OR(P52="",P52=0,Q52=""),"",Q52/P52)</f>
        <v/>
      </c>
      <c r="W52" s="11" t="str">
        <f aca="false">IF(OR(N52="",Q52="",Q52=0),"",N52/Q52)</f>
        <v/>
      </c>
      <c r="X52" s="13" t="str">
        <f aca="false">IF(OR(N52="",N52=0,R52=""),"",R52/N52)</f>
        <v/>
      </c>
      <c r="Y52" s="7"/>
    </row>
    <row r="53" customFormat="false" ht="15" hidden="false" customHeight="false" outlineLevel="0" collapsed="false">
      <c r="A53" s="7"/>
      <c r="B53" s="7"/>
      <c r="C53" s="7"/>
      <c r="D53" s="8"/>
      <c r="E53" s="7"/>
      <c r="F53" s="7"/>
      <c r="G53" s="9"/>
      <c r="H53" s="9"/>
      <c r="I53" s="9"/>
      <c r="J53" s="7"/>
      <c r="K53" s="7"/>
      <c r="L53" s="10"/>
      <c r="M53" s="10"/>
      <c r="N53" s="11" t="str">
        <f aca="false">IF(L53="","",L53+N(M53))</f>
        <v/>
      </c>
      <c r="O53" s="8"/>
      <c r="P53" s="8"/>
      <c r="Q53" s="8"/>
      <c r="R53" s="10"/>
      <c r="S53" s="11" t="str">
        <f aca="false">IF(OR(N53="",O53="",O53=0),"",N53/O53*1000)</f>
        <v/>
      </c>
      <c r="T53" s="12" t="str">
        <f aca="false">IF(OR(O53="",O53=0,P53=""),"",P53/O53)</f>
        <v/>
      </c>
      <c r="U53" s="11" t="str">
        <f aca="false">IF(OR(N53="",P53="",P53=0),"",N53/P53)</f>
        <v/>
      </c>
      <c r="V53" s="12" t="str">
        <f aca="false">IF(OR(P53="",P53=0,Q53=""),"",Q53/P53)</f>
        <v/>
      </c>
      <c r="W53" s="11" t="str">
        <f aca="false">IF(OR(N53="",Q53="",Q53=0),"",N53/Q53)</f>
        <v/>
      </c>
      <c r="X53" s="13" t="str">
        <f aca="false">IF(OR(N53="",N53=0,R53=""),"",R53/N53)</f>
        <v/>
      </c>
      <c r="Y53" s="7"/>
    </row>
    <row r="54" customFormat="false" ht="15" hidden="false" customHeight="false" outlineLevel="0" collapsed="false">
      <c r="A54" s="7"/>
      <c r="B54" s="7"/>
      <c r="C54" s="7"/>
      <c r="D54" s="8"/>
      <c r="E54" s="7"/>
      <c r="F54" s="7"/>
      <c r="G54" s="9"/>
      <c r="H54" s="9"/>
      <c r="I54" s="9"/>
      <c r="J54" s="7"/>
      <c r="K54" s="7"/>
      <c r="L54" s="10"/>
      <c r="M54" s="10"/>
      <c r="N54" s="11" t="str">
        <f aca="false">IF(L54="","",L54+N(M54))</f>
        <v/>
      </c>
      <c r="O54" s="8"/>
      <c r="P54" s="8"/>
      <c r="Q54" s="8"/>
      <c r="R54" s="10"/>
      <c r="S54" s="11" t="str">
        <f aca="false">IF(OR(N54="",O54="",O54=0),"",N54/O54*1000)</f>
        <v/>
      </c>
      <c r="T54" s="12" t="str">
        <f aca="false">IF(OR(O54="",O54=0,P54=""),"",P54/O54)</f>
        <v/>
      </c>
      <c r="U54" s="11" t="str">
        <f aca="false">IF(OR(N54="",P54="",P54=0),"",N54/P54)</f>
        <v/>
      </c>
      <c r="V54" s="12" t="str">
        <f aca="false">IF(OR(P54="",P54=0,Q54=""),"",Q54/P54)</f>
        <v/>
      </c>
      <c r="W54" s="11" t="str">
        <f aca="false">IF(OR(N54="",Q54="",Q54=0),"",N54/Q54)</f>
        <v/>
      </c>
      <c r="X54" s="13" t="str">
        <f aca="false">IF(OR(N54="",N54=0,R54=""),"",R54/N54)</f>
        <v/>
      </c>
      <c r="Y54" s="7"/>
    </row>
    <row r="55" customFormat="false" ht="15" hidden="false" customHeight="false" outlineLevel="0" collapsed="false">
      <c r="A55" s="7"/>
      <c r="B55" s="7"/>
      <c r="C55" s="7"/>
      <c r="D55" s="8"/>
      <c r="E55" s="7"/>
      <c r="F55" s="7"/>
      <c r="G55" s="9"/>
      <c r="H55" s="9"/>
      <c r="I55" s="9"/>
      <c r="J55" s="7"/>
      <c r="K55" s="7"/>
      <c r="L55" s="10"/>
      <c r="M55" s="10"/>
      <c r="N55" s="11" t="str">
        <f aca="false">IF(L55="","",L55+N(M55))</f>
        <v/>
      </c>
      <c r="O55" s="8"/>
      <c r="P55" s="8"/>
      <c r="Q55" s="8"/>
      <c r="R55" s="10"/>
      <c r="S55" s="11" t="str">
        <f aca="false">IF(OR(N55="",O55="",O55=0),"",N55/O55*1000)</f>
        <v/>
      </c>
      <c r="T55" s="12" t="str">
        <f aca="false">IF(OR(O55="",O55=0,P55=""),"",P55/O55)</f>
        <v/>
      </c>
      <c r="U55" s="11" t="str">
        <f aca="false">IF(OR(N55="",P55="",P55=0),"",N55/P55)</f>
        <v/>
      </c>
      <c r="V55" s="12" t="str">
        <f aca="false">IF(OR(P55="",P55=0,Q55=""),"",Q55/P55)</f>
        <v/>
      </c>
      <c r="W55" s="11" t="str">
        <f aca="false">IF(OR(N55="",Q55="",Q55=0),"",N55/Q55)</f>
        <v/>
      </c>
      <c r="X55" s="13" t="str">
        <f aca="false">IF(OR(N55="",N55=0,R55=""),"",R55/N55)</f>
        <v/>
      </c>
      <c r="Y55" s="7"/>
    </row>
    <row r="56" customFormat="false" ht="15" hidden="false" customHeight="false" outlineLevel="0" collapsed="false">
      <c r="A56" s="7"/>
      <c r="B56" s="7"/>
      <c r="C56" s="7"/>
      <c r="D56" s="8"/>
      <c r="E56" s="7"/>
      <c r="F56" s="7"/>
      <c r="G56" s="9"/>
      <c r="H56" s="9"/>
      <c r="I56" s="9"/>
      <c r="J56" s="7"/>
      <c r="K56" s="7"/>
      <c r="L56" s="10"/>
      <c r="M56" s="10"/>
      <c r="N56" s="11" t="str">
        <f aca="false">IF(L56="","",L56+N(M56))</f>
        <v/>
      </c>
      <c r="O56" s="8"/>
      <c r="P56" s="8"/>
      <c r="Q56" s="8"/>
      <c r="R56" s="10"/>
      <c r="S56" s="11" t="str">
        <f aca="false">IF(OR(N56="",O56="",O56=0),"",N56/O56*1000)</f>
        <v/>
      </c>
      <c r="T56" s="12" t="str">
        <f aca="false">IF(OR(O56="",O56=0,P56=""),"",P56/O56)</f>
        <v/>
      </c>
      <c r="U56" s="11" t="str">
        <f aca="false">IF(OR(N56="",P56="",P56=0),"",N56/P56)</f>
        <v/>
      </c>
      <c r="V56" s="12" t="str">
        <f aca="false">IF(OR(P56="",P56=0,Q56=""),"",Q56/P56)</f>
        <v/>
      </c>
      <c r="W56" s="11" t="str">
        <f aca="false">IF(OR(N56="",Q56="",Q56=0),"",N56/Q56)</f>
        <v/>
      </c>
      <c r="X56" s="13" t="str">
        <f aca="false">IF(OR(N56="",N56=0,R56=""),"",R56/N56)</f>
        <v/>
      </c>
      <c r="Y56" s="7"/>
    </row>
    <row r="57" customFormat="false" ht="15" hidden="false" customHeight="false" outlineLevel="0" collapsed="false">
      <c r="A57" s="7"/>
      <c r="B57" s="7"/>
      <c r="C57" s="7"/>
      <c r="D57" s="8"/>
      <c r="E57" s="7"/>
      <c r="F57" s="7"/>
      <c r="G57" s="9"/>
      <c r="H57" s="9"/>
      <c r="I57" s="9"/>
      <c r="J57" s="7"/>
      <c r="K57" s="7"/>
      <c r="L57" s="10"/>
      <c r="M57" s="10"/>
      <c r="N57" s="11" t="str">
        <f aca="false">IF(L57="","",L57+N(M57))</f>
        <v/>
      </c>
      <c r="O57" s="8"/>
      <c r="P57" s="8"/>
      <c r="Q57" s="8"/>
      <c r="R57" s="10"/>
      <c r="S57" s="11" t="str">
        <f aca="false">IF(OR(N57="",O57="",O57=0),"",N57/O57*1000)</f>
        <v/>
      </c>
      <c r="T57" s="12" t="str">
        <f aca="false">IF(OR(O57="",O57=0,P57=""),"",P57/O57)</f>
        <v/>
      </c>
      <c r="U57" s="11" t="str">
        <f aca="false">IF(OR(N57="",P57="",P57=0),"",N57/P57)</f>
        <v/>
      </c>
      <c r="V57" s="12" t="str">
        <f aca="false">IF(OR(P57="",P57=0,Q57=""),"",Q57/P57)</f>
        <v/>
      </c>
      <c r="W57" s="11" t="str">
        <f aca="false">IF(OR(N57="",Q57="",Q57=0),"",N57/Q57)</f>
        <v/>
      </c>
      <c r="X57" s="13" t="str">
        <f aca="false">IF(OR(N57="",N57=0,R57=""),"",R57/N57)</f>
        <v/>
      </c>
      <c r="Y57" s="7"/>
    </row>
    <row r="58" customFormat="false" ht="15" hidden="false" customHeight="false" outlineLevel="0" collapsed="false">
      <c r="A58" s="7"/>
      <c r="B58" s="7"/>
      <c r="C58" s="7"/>
      <c r="D58" s="8"/>
      <c r="E58" s="7"/>
      <c r="F58" s="7"/>
      <c r="G58" s="9"/>
      <c r="H58" s="9"/>
      <c r="I58" s="9"/>
      <c r="J58" s="7"/>
      <c r="K58" s="7"/>
      <c r="L58" s="10"/>
      <c r="M58" s="10"/>
      <c r="N58" s="11" t="str">
        <f aca="false">IF(L58="","",L58+N(M58))</f>
        <v/>
      </c>
      <c r="O58" s="8"/>
      <c r="P58" s="8"/>
      <c r="Q58" s="8"/>
      <c r="R58" s="10"/>
      <c r="S58" s="11" t="str">
        <f aca="false">IF(OR(N58="",O58="",O58=0),"",N58/O58*1000)</f>
        <v/>
      </c>
      <c r="T58" s="12" t="str">
        <f aca="false">IF(OR(O58="",O58=0,P58=""),"",P58/O58)</f>
        <v/>
      </c>
      <c r="U58" s="11" t="str">
        <f aca="false">IF(OR(N58="",P58="",P58=0),"",N58/P58)</f>
        <v/>
      </c>
      <c r="V58" s="12" t="str">
        <f aca="false">IF(OR(P58="",P58=0,Q58=""),"",Q58/P58)</f>
        <v/>
      </c>
      <c r="W58" s="11" t="str">
        <f aca="false">IF(OR(N58="",Q58="",Q58=0),"",N58/Q58)</f>
        <v/>
      </c>
      <c r="X58" s="13" t="str">
        <f aca="false">IF(OR(N58="",N58=0,R58=""),"",R58/N58)</f>
        <v/>
      </c>
      <c r="Y58" s="7"/>
    </row>
    <row r="59" customFormat="false" ht="15" hidden="false" customHeight="false" outlineLevel="0" collapsed="false">
      <c r="A59" s="7"/>
      <c r="B59" s="7"/>
      <c r="C59" s="7"/>
      <c r="D59" s="8"/>
      <c r="E59" s="7"/>
      <c r="F59" s="7"/>
      <c r="G59" s="9"/>
      <c r="H59" s="9"/>
      <c r="I59" s="9"/>
      <c r="J59" s="7"/>
      <c r="K59" s="7"/>
      <c r="L59" s="10"/>
      <c r="M59" s="10"/>
      <c r="N59" s="11" t="str">
        <f aca="false">IF(L59="","",L59+N(M59))</f>
        <v/>
      </c>
      <c r="O59" s="8"/>
      <c r="P59" s="8"/>
      <c r="Q59" s="8"/>
      <c r="R59" s="10"/>
      <c r="S59" s="11" t="str">
        <f aca="false">IF(OR(N59="",O59="",O59=0),"",N59/O59*1000)</f>
        <v/>
      </c>
      <c r="T59" s="12" t="str">
        <f aca="false">IF(OR(O59="",O59=0,P59=""),"",P59/O59)</f>
        <v/>
      </c>
      <c r="U59" s="11" t="str">
        <f aca="false">IF(OR(N59="",P59="",P59=0),"",N59/P59)</f>
        <v/>
      </c>
      <c r="V59" s="12" t="str">
        <f aca="false">IF(OR(P59="",P59=0,Q59=""),"",Q59/P59)</f>
        <v/>
      </c>
      <c r="W59" s="11" t="str">
        <f aca="false">IF(OR(N59="",Q59="",Q59=0),"",N59/Q59)</f>
        <v/>
      </c>
      <c r="X59" s="13" t="str">
        <f aca="false">IF(OR(N59="",N59=0,R59=""),"",R59/N59)</f>
        <v/>
      </c>
      <c r="Y59" s="7"/>
    </row>
    <row r="60" customFormat="false" ht="15" hidden="false" customHeight="false" outlineLevel="0" collapsed="false">
      <c r="A60" s="7"/>
      <c r="B60" s="7"/>
      <c r="C60" s="7"/>
      <c r="D60" s="8"/>
      <c r="E60" s="7"/>
      <c r="F60" s="7"/>
      <c r="G60" s="9"/>
      <c r="H60" s="9"/>
      <c r="I60" s="9"/>
      <c r="J60" s="7"/>
      <c r="K60" s="7"/>
      <c r="L60" s="10"/>
      <c r="M60" s="10"/>
      <c r="N60" s="11" t="str">
        <f aca="false">IF(L60="","",L60+N(M60))</f>
        <v/>
      </c>
      <c r="O60" s="8"/>
      <c r="P60" s="8"/>
      <c r="Q60" s="8"/>
      <c r="R60" s="10"/>
      <c r="S60" s="11" t="str">
        <f aca="false">IF(OR(N60="",O60="",O60=0),"",N60/O60*1000)</f>
        <v/>
      </c>
      <c r="T60" s="12" t="str">
        <f aca="false">IF(OR(O60="",O60=0,P60=""),"",P60/O60)</f>
        <v/>
      </c>
      <c r="U60" s="11" t="str">
        <f aca="false">IF(OR(N60="",P60="",P60=0),"",N60/P60)</f>
        <v/>
      </c>
      <c r="V60" s="12" t="str">
        <f aca="false">IF(OR(P60="",P60=0,Q60=""),"",Q60/P60)</f>
        <v/>
      </c>
      <c r="W60" s="11" t="str">
        <f aca="false">IF(OR(N60="",Q60="",Q60=0),"",N60/Q60)</f>
        <v/>
      </c>
      <c r="X60" s="13" t="str">
        <f aca="false">IF(OR(N60="",N60=0,R60=""),"",R60/N60)</f>
        <v/>
      </c>
      <c r="Y60" s="7"/>
    </row>
    <row r="61" customFormat="false" ht="15" hidden="false" customHeight="false" outlineLevel="0" collapsed="false">
      <c r="A61" s="7"/>
      <c r="B61" s="7"/>
      <c r="C61" s="7"/>
      <c r="D61" s="8"/>
      <c r="E61" s="7"/>
      <c r="F61" s="7"/>
      <c r="G61" s="9"/>
      <c r="H61" s="9"/>
      <c r="I61" s="9"/>
      <c r="J61" s="7"/>
      <c r="K61" s="7"/>
      <c r="L61" s="10"/>
      <c r="M61" s="10"/>
      <c r="N61" s="11" t="str">
        <f aca="false">IF(L61="","",L61+N(M61))</f>
        <v/>
      </c>
      <c r="O61" s="8"/>
      <c r="P61" s="8"/>
      <c r="Q61" s="8"/>
      <c r="R61" s="10"/>
      <c r="S61" s="11" t="str">
        <f aca="false">IF(OR(N61="",O61="",O61=0),"",N61/O61*1000)</f>
        <v/>
      </c>
      <c r="T61" s="12" t="str">
        <f aca="false">IF(OR(O61="",O61=0,P61=""),"",P61/O61)</f>
        <v/>
      </c>
      <c r="U61" s="11" t="str">
        <f aca="false">IF(OR(N61="",P61="",P61=0),"",N61/P61)</f>
        <v/>
      </c>
      <c r="V61" s="12" t="str">
        <f aca="false">IF(OR(P61="",P61=0,Q61=""),"",Q61/P61)</f>
        <v/>
      </c>
      <c r="W61" s="11" t="str">
        <f aca="false">IF(OR(N61="",Q61="",Q61=0),"",N61/Q61)</f>
        <v/>
      </c>
      <c r="X61" s="13" t="str">
        <f aca="false">IF(OR(N61="",N61=0,R61=""),"",R61/N61)</f>
        <v/>
      </c>
      <c r="Y61" s="7"/>
    </row>
    <row r="62" customFormat="false" ht="15" hidden="false" customHeight="false" outlineLevel="0" collapsed="false">
      <c r="A62" s="7"/>
      <c r="B62" s="7"/>
      <c r="C62" s="7"/>
      <c r="D62" s="8"/>
      <c r="E62" s="7"/>
      <c r="F62" s="7"/>
      <c r="G62" s="9"/>
      <c r="H62" s="9"/>
      <c r="I62" s="9"/>
      <c r="J62" s="7"/>
      <c r="K62" s="7"/>
      <c r="L62" s="10"/>
      <c r="M62" s="10"/>
      <c r="N62" s="11" t="str">
        <f aca="false">IF(L62="","",L62+N(M62))</f>
        <v/>
      </c>
      <c r="O62" s="8"/>
      <c r="P62" s="8"/>
      <c r="Q62" s="8"/>
      <c r="R62" s="10"/>
      <c r="S62" s="11" t="str">
        <f aca="false">IF(OR(N62="",O62="",O62=0),"",N62/O62*1000)</f>
        <v/>
      </c>
      <c r="T62" s="12" t="str">
        <f aca="false">IF(OR(O62="",O62=0,P62=""),"",P62/O62)</f>
        <v/>
      </c>
      <c r="U62" s="11" t="str">
        <f aca="false">IF(OR(N62="",P62="",P62=0),"",N62/P62)</f>
        <v/>
      </c>
      <c r="V62" s="12" t="str">
        <f aca="false">IF(OR(P62="",P62=0,Q62=""),"",Q62/P62)</f>
        <v/>
      </c>
      <c r="W62" s="11" t="str">
        <f aca="false">IF(OR(N62="",Q62="",Q62=0),"",N62/Q62)</f>
        <v/>
      </c>
      <c r="X62" s="13" t="str">
        <f aca="false">IF(OR(N62="",N62=0,R62=""),"",R62/N62)</f>
        <v/>
      </c>
      <c r="Y62" s="7"/>
    </row>
    <row r="63" customFormat="false" ht="15" hidden="false" customHeight="false" outlineLevel="0" collapsed="false">
      <c r="A63" s="7"/>
      <c r="B63" s="7"/>
      <c r="C63" s="7"/>
      <c r="D63" s="8"/>
      <c r="E63" s="7"/>
      <c r="F63" s="7"/>
      <c r="G63" s="9"/>
      <c r="H63" s="9"/>
      <c r="I63" s="9"/>
      <c r="J63" s="7"/>
      <c r="K63" s="7"/>
      <c r="L63" s="10"/>
      <c r="M63" s="10"/>
      <c r="N63" s="11" t="str">
        <f aca="false">IF(L63="","",L63+N(M63))</f>
        <v/>
      </c>
      <c r="O63" s="8"/>
      <c r="P63" s="8"/>
      <c r="Q63" s="8"/>
      <c r="R63" s="10"/>
      <c r="S63" s="11" t="str">
        <f aca="false">IF(OR(N63="",O63="",O63=0),"",N63/O63*1000)</f>
        <v/>
      </c>
      <c r="T63" s="12" t="str">
        <f aca="false">IF(OR(O63="",O63=0,P63=""),"",P63/O63)</f>
        <v/>
      </c>
      <c r="U63" s="11" t="str">
        <f aca="false">IF(OR(N63="",P63="",P63=0),"",N63/P63)</f>
        <v/>
      </c>
      <c r="V63" s="12" t="str">
        <f aca="false">IF(OR(P63="",P63=0,Q63=""),"",Q63/P63)</f>
        <v/>
      </c>
      <c r="W63" s="11" t="str">
        <f aca="false">IF(OR(N63="",Q63="",Q63=0),"",N63/Q63)</f>
        <v/>
      </c>
      <c r="X63" s="13" t="str">
        <f aca="false">IF(OR(N63="",N63=0,R63=""),"",R63/N63)</f>
        <v/>
      </c>
      <c r="Y63" s="7"/>
    </row>
    <row r="64" customFormat="false" ht="15" hidden="false" customHeight="false" outlineLevel="0" collapsed="false">
      <c r="A64" s="7"/>
      <c r="B64" s="7"/>
      <c r="C64" s="7"/>
      <c r="D64" s="8"/>
      <c r="E64" s="7"/>
      <c r="F64" s="7"/>
      <c r="G64" s="9"/>
      <c r="H64" s="9"/>
      <c r="I64" s="9"/>
      <c r="J64" s="7"/>
      <c r="K64" s="7"/>
      <c r="L64" s="10"/>
      <c r="M64" s="10"/>
      <c r="N64" s="11" t="str">
        <f aca="false">IF(L64="","",L64+N(M64))</f>
        <v/>
      </c>
      <c r="O64" s="8"/>
      <c r="P64" s="8"/>
      <c r="Q64" s="8"/>
      <c r="R64" s="10"/>
      <c r="S64" s="11" t="str">
        <f aca="false">IF(OR(N64="",O64="",O64=0),"",N64/O64*1000)</f>
        <v/>
      </c>
      <c r="T64" s="12" t="str">
        <f aca="false">IF(OR(O64="",O64=0,P64=""),"",P64/O64)</f>
        <v/>
      </c>
      <c r="U64" s="11" t="str">
        <f aca="false">IF(OR(N64="",P64="",P64=0),"",N64/P64)</f>
        <v/>
      </c>
      <c r="V64" s="12" t="str">
        <f aca="false">IF(OR(P64="",P64=0,Q64=""),"",Q64/P64)</f>
        <v/>
      </c>
      <c r="W64" s="11" t="str">
        <f aca="false">IF(OR(N64="",Q64="",Q64=0),"",N64/Q64)</f>
        <v/>
      </c>
      <c r="X64" s="13" t="str">
        <f aca="false">IF(OR(N64="",N64=0,R64=""),"",R64/N64)</f>
        <v/>
      </c>
      <c r="Y64" s="7"/>
    </row>
    <row r="65" customFormat="false" ht="15" hidden="false" customHeight="false" outlineLevel="0" collapsed="false">
      <c r="A65" s="7"/>
      <c r="B65" s="7"/>
      <c r="C65" s="7"/>
      <c r="D65" s="8"/>
      <c r="E65" s="7"/>
      <c r="F65" s="7"/>
      <c r="G65" s="9"/>
      <c r="H65" s="9"/>
      <c r="I65" s="9"/>
      <c r="J65" s="7"/>
      <c r="K65" s="7"/>
      <c r="L65" s="10"/>
      <c r="M65" s="10"/>
      <c r="N65" s="11" t="str">
        <f aca="false">IF(L65="","",L65+N(M65))</f>
        <v/>
      </c>
      <c r="O65" s="8"/>
      <c r="P65" s="8"/>
      <c r="Q65" s="8"/>
      <c r="R65" s="10"/>
      <c r="S65" s="11" t="str">
        <f aca="false">IF(OR(N65="",O65="",O65=0),"",N65/O65*1000)</f>
        <v/>
      </c>
      <c r="T65" s="12" t="str">
        <f aca="false">IF(OR(O65="",O65=0,P65=""),"",P65/O65)</f>
        <v/>
      </c>
      <c r="U65" s="11" t="str">
        <f aca="false">IF(OR(N65="",P65="",P65=0),"",N65/P65)</f>
        <v/>
      </c>
      <c r="V65" s="12" t="str">
        <f aca="false">IF(OR(P65="",P65=0,Q65=""),"",Q65/P65)</f>
        <v/>
      </c>
      <c r="W65" s="11" t="str">
        <f aca="false">IF(OR(N65="",Q65="",Q65=0),"",N65/Q65)</f>
        <v/>
      </c>
      <c r="X65" s="13" t="str">
        <f aca="false">IF(OR(N65="",N65=0,R65=""),"",R65/N65)</f>
        <v/>
      </c>
      <c r="Y65" s="7"/>
    </row>
    <row r="66" customFormat="false" ht="15" hidden="false" customHeight="false" outlineLevel="0" collapsed="false">
      <c r="A66" s="7"/>
      <c r="B66" s="7"/>
      <c r="C66" s="7"/>
      <c r="D66" s="8"/>
      <c r="E66" s="7"/>
      <c r="F66" s="7"/>
      <c r="G66" s="9"/>
      <c r="H66" s="9"/>
      <c r="I66" s="9"/>
      <c r="J66" s="7"/>
      <c r="K66" s="7"/>
      <c r="L66" s="10"/>
      <c r="M66" s="10"/>
      <c r="N66" s="11" t="str">
        <f aca="false">IF(L66="","",L66+N(M66))</f>
        <v/>
      </c>
      <c r="O66" s="8"/>
      <c r="P66" s="8"/>
      <c r="Q66" s="8"/>
      <c r="R66" s="10"/>
      <c r="S66" s="11" t="str">
        <f aca="false">IF(OR(N66="",O66="",O66=0),"",N66/O66*1000)</f>
        <v/>
      </c>
      <c r="T66" s="12" t="str">
        <f aca="false">IF(OR(O66="",O66=0,P66=""),"",P66/O66)</f>
        <v/>
      </c>
      <c r="U66" s="11" t="str">
        <f aca="false">IF(OR(N66="",P66="",P66=0),"",N66/P66)</f>
        <v/>
      </c>
      <c r="V66" s="12" t="str">
        <f aca="false">IF(OR(P66="",P66=0,Q66=""),"",Q66/P66)</f>
        <v/>
      </c>
      <c r="W66" s="11" t="str">
        <f aca="false">IF(OR(N66="",Q66="",Q66=0),"",N66/Q66)</f>
        <v/>
      </c>
      <c r="X66" s="13" t="str">
        <f aca="false">IF(OR(N66="",N66=0,R66=""),"",R66/N66)</f>
        <v/>
      </c>
      <c r="Y66" s="7"/>
    </row>
    <row r="67" customFormat="false" ht="15" hidden="false" customHeight="false" outlineLevel="0" collapsed="false">
      <c r="A67" s="7"/>
      <c r="B67" s="7"/>
      <c r="C67" s="7"/>
      <c r="D67" s="8"/>
      <c r="E67" s="7"/>
      <c r="F67" s="7"/>
      <c r="G67" s="9"/>
      <c r="H67" s="9"/>
      <c r="I67" s="9"/>
      <c r="J67" s="7"/>
      <c r="K67" s="7"/>
      <c r="L67" s="10"/>
      <c r="M67" s="10"/>
      <c r="N67" s="11" t="str">
        <f aca="false">IF(L67="","",L67+N(M67))</f>
        <v/>
      </c>
      <c r="O67" s="8"/>
      <c r="P67" s="8"/>
      <c r="Q67" s="8"/>
      <c r="R67" s="10"/>
      <c r="S67" s="11" t="str">
        <f aca="false">IF(OR(N67="",O67="",O67=0),"",N67/O67*1000)</f>
        <v/>
      </c>
      <c r="T67" s="12" t="str">
        <f aca="false">IF(OR(O67="",O67=0,P67=""),"",P67/O67)</f>
        <v/>
      </c>
      <c r="U67" s="11" t="str">
        <f aca="false">IF(OR(N67="",P67="",P67=0),"",N67/P67)</f>
        <v/>
      </c>
      <c r="V67" s="12" t="str">
        <f aca="false">IF(OR(P67="",P67=0,Q67=""),"",Q67/P67)</f>
        <v/>
      </c>
      <c r="W67" s="11" t="str">
        <f aca="false">IF(OR(N67="",Q67="",Q67=0),"",N67/Q67)</f>
        <v/>
      </c>
      <c r="X67" s="13" t="str">
        <f aca="false">IF(OR(N67="",N67=0,R67=""),"",R67/N67)</f>
        <v/>
      </c>
      <c r="Y67" s="7"/>
    </row>
    <row r="68" customFormat="false" ht="15" hidden="false" customHeight="false" outlineLevel="0" collapsed="false">
      <c r="A68" s="7"/>
      <c r="B68" s="7"/>
      <c r="C68" s="7"/>
      <c r="D68" s="8"/>
      <c r="E68" s="7"/>
      <c r="F68" s="7"/>
      <c r="G68" s="9"/>
      <c r="H68" s="9"/>
      <c r="I68" s="9"/>
      <c r="J68" s="7"/>
      <c r="K68" s="7"/>
      <c r="L68" s="10"/>
      <c r="M68" s="10"/>
      <c r="N68" s="11" t="str">
        <f aca="false">IF(L68="","",L68+N(M68))</f>
        <v/>
      </c>
      <c r="O68" s="8"/>
      <c r="P68" s="8"/>
      <c r="Q68" s="8"/>
      <c r="R68" s="10"/>
      <c r="S68" s="11" t="str">
        <f aca="false">IF(OR(N68="",O68="",O68=0),"",N68/O68*1000)</f>
        <v/>
      </c>
      <c r="T68" s="12" t="str">
        <f aca="false">IF(OR(O68="",O68=0,P68=""),"",P68/O68)</f>
        <v/>
      </c>
      <c r="U68" s="11" t="str">
        <f aca="false">IF(OR(N68="",P68="",P68=0),"",N68/P68)</f>
        <v/>
      </c>
      <c r="V68" s="12" t="str">
        <f aca="false">IF(OR(P68="",P68=0,Q68=""),"",Q68/P68)</f>
        <v/>
      </c>
      <c r="W68" s="11" t="str">
        <f aca="false">IF(OR(N68="",Q68="",Q68=0),"",N68/Q68)</f>
        <v/>
      </c>
      <c r="X68" s="13" t="str">
        <f aca="false">IF(OR(N68="",N68=0,R68=""),"",R68/N68)</f>
        <v/>
      </c>
      <c r="Y68" s="7"/>
    </row>
    <row r="69" customFormat="false" ht="15" hidden="false" customHeight="false" outlineLevel="0" collapsed="false">
      <c r="A69" s="7"/>
      <c r="B69" s="7"/>
      <c r="C69" s="7"/>
      <c r="D69" s="8"/>
      <c r="E69" s="7"/>
      <c r="F69" s="7"/>
      <c r="G69" s="9"/>
      <c r="H69" s="9"/>
      <c r="I69" s="9"/>
      <c r="J69" s="7"/>
      <c r="K69" s="7"/>
      <c r="L69" s="10"/>
      <c r="M69" s="10"/>
      <c r="N69" s="11" t="str">
        <f aca="false">IF(L69="","",L69+N(M69))</f>
        <v/>
      </c>
      <c r="O69" s="8"/>
      <c r="P69" s="8"/>
      <c r="Q69" s="8"/>
      <c r="R69" s="10"/>
      <c r="S69" s="11" t="str">
        <f aca="false">IF(OR(N69="",O69="",O69=0),"",N69/O69*1000)</f>
        <v/>
      </c>
      <c r="T69" s="12" t="str">
        <f aca="false">IF(OR(O69="",O69=0,P69=""),"",P69/O69)</f>
        <v/>
      </c>
      <c r="U69" s="11" t="str">
        <f aca="false">IF(OR(N69="",P69="",P69=0),"",N69/P69)</f>
        <v/>
      </c>
      <c r="V69" s="12" t="str">
        <f aca="false">IF(OR(P69="",P69=0,Q69=""),"",Q69/P69)</f>
        <v/>
      </c>
      <c r="W69" s="11" t="str">
        <f aca="false">IF(OR(N69="",Q69="",Q69=0),"",N69/Q69)</f>
        <v/>
      </c>
      <c r="X69" s="13" t="str">
        <f aca="false">IF(OR(N69="",N69=0,R69=""),"",R69/N69)</f>
        <v/>
      </c>
      <c r="Y69" s="7"/>
    </row>
    <row r="70" customFormat="false" ht="15" hidden="false" customHeight="false" outlineLevel="0" collapsed="false">
      <c r="A70" s="7"/>
      <c r="B70" s="7"/>
      <c r="C70" s="7"/>
      <c r="D70" s="8"/>
      <c r="E70" s="7"/>
      <c r="F70" s="7"/>
      <c r="G70" s="9"/>
      <c r="H70" s="9"/>
      <c r="I70" s="9"/>
      <c r="J70" s="7"/>
      <c r="K70" s="7"/>
      <c r="L70" s="10"/>
      <c r="M70" s="10"/>
      <c r="N70" s="11" t="str">
        <f aca="false">IF(L70="","",L70+N(M70))</f>
        <v/>
      </c>
      <c r="O70" s="8"/>
      <c r="P70" s="8"/>
      <c r="Q70" s="8"/>
      <c r="R70" s="10"/>
      <c r="S70" s="11" t="str">
        <f aca="false">IF(OR(N70="",O70="",O70=0),"",N70/O70*1000)</f>
        <v/>
      </c>
      <c r="T70" s="12" t="str">
        <f aca="false">IF(OR(O70="",O70=0,P70=""),"",P70/O70)</f>
        <v/>
      </c>
      <c r="U70" s="11" t="str">
        <f aca="false">IF(OR(N70="",P70="",P70=0),"",N70/P70)</f>
        <v/>
      </c>
      <c r="V70" s="12" t="str">
        <f aca="false">IF(OR(P70="",P70=0,Q70=""),"",Q70/P70)</f>
        <v/>
      </c>
      <c r="W70" s="11" t="str">
        <f aca="false">IF(OR(N70="",Q70="",Q70=0),"",N70/Q70)</f>
        <v/>
      </c>
      <c r="X70" s="13" t="str">
        <f aca="false">IF(OR(N70="",N70=0,R70=""),"",R70/N70)</f>
        <v/>
      </c>
      <c r="Y70" s="7"/>
    </row>
    <row r="71" customFormat="false" ht="15" hidden="false" customHeight="false" outlineLevel="0" collapsed="false">
      <c r="A71" s="7"/>
      <c r="B71" s="7"/>
      <c r="C71" s="7"/>
      <c r="D71" s="8"/>
      <c r="E71" s="7"/>
      <c r="F71" s="7"/>
      <c r="G71" s="9"/>
      <c r="H71" s="9"/>
      <c r="I71" s="9"/>
      <c r="J71" s="7"/>
      <c r="K71" s="7"/>
      <c r="L71" s="10"/>
      <c r="M71" s="10"/>
      <c r="N71" s="11" t="str">
        <f aca="false">IF(L71="","",L71+N(M71))</f>
        <v/>
      </c>
      <c r="O71" s="8"/>
      <c r="P71" s="8"/>
      <c r="Q71" s="8"/>
      <c r="R71" s="10"/>
      <c r="S71" s="11" t="str">
        <f aca="false">IF(OR(N71="",O71="",O71=0),"",N71/O71*1000)</f>
        <v/>
      </c>
      <c r="T71" s="12" t="str">
        <f aca="false">IF(OR(O71="",O71=0,P71=""),"",P71/O71)</f>
        <v/>
      </c>
      <c r="U71" s="11" t="str">
        <f aca="false">IF(OR(N71="",P71="",P71=0),"",N71/P71)</f>
        <v/>
      </c>
      <c r="V71" s="12" t="str">
        <f aca="false">IF(OR(P71="",P71=0,Q71=""),"",Q71/P71)</f>
        <v/>
      </c>
      <c r="W71" s="11" t="str">
        <f aca="false">IF(OR(N71="",Q71="",Q71=0),"",N71/Q71)</f>
        <v/>
      </c>
      <c r="X71" s="13" t="str">
        <f aca="false">IF(OR(N71="",N71=0,R71=""),"",R71/N71)</f>
        <v/>
      </c>
      <c r="Y71" s="7"/>
    </row>
    <row r="72" customFormat="false" ht="15" hidden="false" customHeight="false" outlineLevel="0" collapsed="false">
      <c r="A72" s="7"/>
      <c r="B72" s="7"/>
      <c r="C72" s="7"/>
      <c r="D72" s="8"/>
      <c r="E72" s="7"/>
      <c r="F72" s="7"/>
      <c r="G72" s="9"/>
      <c r="H72" s="9"/>
      <c r="I72" s="9"/>
      <c r="J72" s="7"/>
      <c r="K72" s="7"/>
      <c r="L72" s="10"/>
      <c r="M72" s="10"/>
      <c r="N72" s="11" t="str">
        <f aca="false">IF(L72="","",L72+N(M72))</f>
        <v/>
      </c>
      <c r="O72" s="8"/>
      <c r="P72" s="8"/>
      <c r="Q72" s="8"/>
      <c r="R72" s="10"/>
      <c r="S72" s="11" t="str">
        <f aca="false">IF(OR(N72="",O72="",O72=0),"",N72/O72*1000)</f>
        <v/>
      </c>
      <c r="T72" s="12" t="str">
        <f aca="false">IF(OR(O72="",O72=0,P72=""),"",P72/O72)</f>
        <v/>
      </c>
      <c r="U72" s="11" t="str">
        <f aca="false">IF(OR(N72="",P72="",P72=0),"",N72/P72)</f>
        <v/>
      </c>
      <c r="V72" s="12" t="str">
        <f aca="false">IF(OR(P72="",P72=0,Q72=""),"",Q72/P72)</f>
        <v/>
      </c>
      <c r="W72" s="11" t="str">
        <f aca="false">IF(OR(N72="",Q72="",Q72=0),"",N72/Q72)</f>
        <v/>
      </c>
      <c r="X72" s="13" t="str">
        <f aca="false">IF(OR(N72="",N72=0,R72=""),"",R72/N72)</f>
        <v/>
      </c>
      <c r="Y72" s="7"/>
    </row>
    <row r="73" customFormat="false" ht="15" hidden="false" customHeight="false" outlineLevel="0" collapsed="false">
      <c r="A73" s="7"/>
      <c r="B73" s="7"/>
      <c r="C73" s="7"/>
      <c r="D73" s="8"/>
      <c r="E73" s="7"/>
      <c r="F73" s="7"/>
      <c r="G73" s="9"/>
      <c r="H73" s="9"/>
      <c r="I73" s="9"/>
      <c r="J73" s="7"/>
      <c r="K73" s="7"/>
      <c r="L73" s="10"/>
      <c r="M73" s="10"/>
      <c r="N73" s="11" t="str">
        <f aca="false">IF(L73="","",L73+N(M73))</f>
        <v/>
      </c>
      <c r="O73" s="8"/>
      <c r="P73" s="8"/>
      <c r="Q73" s="8"/>
      <c r="R73" s="10"/>
      <c r="S73" s="11" t="str">
        <f aca="false">IF(OR(N73="",O73="",O73=0),"",N73/O73*1000)</f>
        <v/>
      </c>
      <c r="T73" s="12" t="str">
        <f aca="false">IF(OR(O73="",O73=0,P73=""),"",P73/O73)</f>
        <v/>
      </c>
      <c r="U73" s="11" t="str">
        <f aca="false">IF(OR(N73="",P73="",P73=0),"",N73/P73)</f>
        <v/>
      </c>
      <c r="V73" s="12" t="str">
        <f aca="false">IF(OR(P73="",P73=0,Q73=""),"",Q73/P73)</f>
        <v/>
      </c>
      <c r="W73" s="11" t="str">
        <f aca="false">IF(OR(N73="",Q73="",Q73=0),"",N73/Q73)</f>
        <v/>
      </c>
      <c r="X73" s="13" t="str">
        <f aca="false">IF(OR(N73="",N73=0,R73=""),"",R73/N73)</f>
        <v/>
      </c>
      <c r="Y73" s="7"/>
    </row>
    <row r="74" customFormat="false" ht="15" hidden="false" customHeight="false" outlineLevel="0" collapsed="false">
      <c r="A74" s="7"/>
      <c r="B74" s="7"/>
      <c r="C74" s="7"/>
      <c r="D74" s="8"/>
      <c r="E74" s="7"/>
      <c r="F74" s="7"/>
      <c r="G74" s="9"/>
      <c r="H74" s="9"/>
      <c r="I74" s="9"/>
      <c r="J74" s="7"/>
      <c r="K74" s="7"/>
      <c r="L74" s="10"/>
      <c r="M74" s="10"/>
      <c r="N74" s="11" t="str">
        <f aca="false">IF(L74="","",L74+N(M74))</f>
        <v/>
      </c>
      <c r="O74" s="8"/>
      <c r="P74" s="8"/>
      <c r="Q74" s="8"/>
      <c r="R74" s="10"/>
      <c r="S74" s="11" t="str">
        <f aca="false">IF(OR(N74="",O74="",O74=0),"",N74/O74*1000)</f>
        <v/>
      </c>
      <c r="T74" s="12" t="str">
        <f aca="false">IF(OR(O74="",O74=0,P74=""),"",P74/O74)</f>
        <v/>
      </c>
      <c r="U74" s="11" t="str">
        <f aca="false">IF(OR(N74="",P74="",P74=0),"",N74/P74)</f>
        <v/>
      </c>
      <c r="V74" s="12" t="str">
        <f aca="false">IF(OR(P74="",P74=0,Q74=""),"",Q74/P74)</f>
        <v/>
      </c>
      <c r="W74" s="11" t="str">
        <f aca="false">IF(OR(N74="",Q74="",Q74=0),"",N74/Q74)</f>
        <v/>
      </c>
      <c r="X74" s="13" t="str">
        <f aca="false">IF(OR(N74="",N74=0,R74=""),"",R74/N74)</f>
        <v/>
      </c>
      <c r="Y74" s="7"/>
    </row>
    <row r="75" customFormat="false" ht="15" hidden="false" customHeight="false" outlineLevel="0" collapsed="false">
      <c r="A75" s="7"/>
      <c r="B75" s="7"/>
      <c r="C75" s="7"/>
      <c r="D75" s="8"/>
      <c r="E75" s="7"/>
      <c r="F75" s="7"/>
      <c r="G75" s="9"/>
      <c r="H75" s="9"/>
      <c r="I75" s="9"/>
      <c r="J75" s="7"/>
      <c r="K75" s="7"/>
      <c r="L75" s="10"/>
      <c r="M75" s="10"/>
      <c r="N75" s="11" t="str">
        <f aca="false">IF(L75="","",L75+N(M75))</f>
        <v/>
      </c>
      <c r="O75" s="8"/>
      <c r="P75" s="8"/>
      <c r="Q75" s="8"/>
      <c r="R75" s="10"/>
      <c r="S75" s="11" t="str">
        <f aca="false">IF(OR(N75="",O75="",O75=0),"",N75/O75*1000)</f>
        <v/>
      </c>
      <c r="T75" s="12" t="str">
        <f aca="false">IF(OR(O75="",O75=0,P75=""),"",P75/O75)</f>
        <v/>
      </c>
      <c r="U75" s="11" t="str">
        <f aca="false">IF(OR(N75="",P75="",P75=0),"",N75/P75)</f>
        <v/>
      </c>
      <c r="V75" s="12" t="str">
        <f aca="false">IF(OR(P75="",P75=0,Q75=""),"",Q75/P75)</f>
        <v/>
      </c>
      <c r="W75" s="11" t="str">
        <f aca="false">IF(OR(N75="",Q75="",Q75=0),"",N75/Q75)</f>
        <v/>
      </c>
      <c r="X75" s="13" t="str">
        <f aca="false">IF(OR(N75="",N75=0,R75=""),"",R75/N75)</f>
        <v/>
      </c>
      <c r="Y75" s="7"/>
    </row>
    <row r="76" customFormat="false" ht="15" hidden="false" customHeight="false" outlineLevel="0" collapsed="false">
      <c r="A76" s="7"/>
      <c r="B76" s="7"/>
      <c r="C76" s="7"/>
      <c r="D76" s="8"/>
      <c r="E76" s="7"/>
      <c r="F76" s="7"/>
      <c r="G76" s="9"/>
      <c r="H76" s="9"/>
      <c r="I76" s="9"/>
      <c r="J76" s="7"/>
      <c r="K76" s="7"/>
      <c r="L76" s="10"/>
      <c r="M76" s="10"/>
      <c r="N76" s="11" t="str">
        <f aca="false">IF(L76="","",L76+N(M76))</f>
        <v/>
      </c>
      <c r="O76" s="8"/>
      <c r="P76" s="8"/>
      <c r="Q76" s="8"/>
      <c r="R76" s="10"/>
      <c r="S76" s="11" t="str">
        <f aca="false">IF(OR(N76="",O76="",O76=0),"",N76/O76*1000)</f>
        <v/>
      </c>
      <c r="T76" s="12" t="str">
        <f aca="false">IF(OR(O76="",O76=0,P76=""),"",P76/O76)</f>
        <v/>
      </c>
      <c r="U76" s="11" t="str">
        <f aca="false">IF(OR(N76="",P76="",P76=0),"",N76/P76)</f>
        <v/>
      </c>
      <c r="V76" s="12" t="str">
        <f aca="false">IF(OR(P76="",P76=0,Q76=""),"",Q76/P76)</f>
        <v/>
      </c>
      <c r="W76" s="11" t="str">
        <f aca="false">IF(OR(N76="",Q76="",Q76=0),"",N76/Q76)</f>
        <v/>
      </c>
      <c r="X76" s="13" t="str">
        <f aca="false">IF(OR(N76="",N76=0,R76=""),"",R76/N76)</f>
        <v/>
      </c>
      <c r="Y76" s="7"/>
    </row>
    <row r="77" customFormat="false" ht="15" hidden="false" customHeight="false" outlineLevel="0" collapsed="false">
      <c r="A77" s="7"/>
      <c r="B77" s="7"/>
      <c r="C77" s="7"/>
      <c r="D77" s="8"/>
      <c r="E77" s="7"/>
      <c r="F77" s="7"/>
      <c r="G77" s="9"/>
      <c r="H77" s="9"/>
      <c r="I77" s="9"/>
      <c r="J77" s="7"/>
      <c r="K77" s="7"/>
      <c r="L77" s="10"/>
      <c r="M77" s="10"/>
      <c r="N77" s="11" t="str">
        <f aca="false">IF(L77="","",L77+N(M77))</f>
        <v/>
      </c>
      <c r="O77" s="8"/>
      <c r="P77" s="8"/>
      <c r="Q77" s="8"/>
      <c r="R77" s="10"/>
      <c r="S77" s="11" t="str">
        <f aca="false">IF(OR(N77="",O77="",O77=0),"",N77/O77*1000)</f>
        <v/>
      </c>
      <c r="T77" s="12" t="str">
        <f aca="false">IF(OR(O77="",O77=0,P77=""),"",P77/O77)</f>
        <v/>
      </c>
      <c r="U77" s="11" t="str">
        <f aca="false">IF(OR(N77="",P77="",P77=0),"",N77/P77)</f>
        <v/>
      </c>
      <c r="V77" s="12" t="str">
        <f aca="false">IF(OR(P77="",P77=0,Q77=""),"",Q77/P77)</f>
        <v/>
      </c>
      <c r="W77" s="11" t="str">
        <f aca="false">IF(OR(N77="",Q77="",Q77=0),"",N77/Q77)</f>
        <v/>
      </c>
      <c r="X77" s="13" t="str">
        <f aca="false">IF(OR(N77="",N77=0,R77=""),"",R77/N77)</f>
        <v/>
      </c>
      <c r="Y77" s="7"/>
    </row>
    <row r="78" customFormat="false" ht="15" hidden="false" customHeight="false" outlineLevel="0" collapsed="false">
      <c r="A78" s="7"/>
      <c r="B78" s="7"/>
      <c r="C78" s="7"/>
      <c r="D78" s="8"/>
      <c r="E78" s="7"/>
      <c r="F78" s="7"/>
      <c r="G78" s="9"/>
      <c r="H78" s="9"/>
      <c r="I78" s="9"/>
      <c r="J78" s="7"/>
      <c r="K78" s="7"/>
      <c r="L78" s="10"/>
      <c r="M78" s="10"/>
      <c r="N78" s="11" t="str">
        <f aca="false">IF(L78="","",L78+N(M78))</f>
        <v/>
      </c>
      <c r="O78" s="8"/>
      <c r="P78" s="8"/>
      <c r="Q78" s="8"/>
      <c r="R78" s="10"/>
      <c r="S78" s="11" t="str">
        <f aca="false">IF(OR(N78="",O78="",O78=0),"",N78/O78*1000)</f>
        <v/>
      </c>
      <c r="T78" s="12" t="str">
        <f aca="false">IF(OR(O78="",O78=0,P78=""),"",P78/O78)</f>
        <v/>
      </c>
      <c r="U78" s="11" t="str">
        <f aca="false">IF(OR(N78="",P78="",P78=0),"",N78/P78)</f>
        <v/>
      </c>
      <c r="V78" s="12" t="str">
        <f aca="false">IF(OR(P78="",P78=0,Q78=""),"",Q78/P78)</f>
        <v/>
      </c>
      <c r="W78" s="11" t="str">
        <f aca="false">IF(OR(N78="",Q78="",Q78=0),"",N78/Q78)</f>
        <v/>
      </c>
      <c r="X78" s="13" t="str">
        <f aca="false">IF(OR(N78="",N78=0,R78=""),"",R78/N78)</f>
        <v/>
      </c>
      <c r="Y78" s="7"/>
    </row>
    <row r="79" customFormat="false" ht="15" hidden="false" customHeight="false" outlineLevel="0" collapsed="false">
      <c r="A79" s="7"/>
      <c r="B79" s="7"/>
      <c r="C79" s="7"/>
      <c r="D79" s="8"/>
      <c r="E79" s="7"/>
      <c r="F79" s="7"/>
      <c r="G79" s="9"/>
      <c r="H79" s="9"/>
      <c r="I79" s="9"/>
      <c r="J79" s="7"/>
      <c r="K79" s="7"/>
      <c r="L79" s="10"/>
      <c r="M79" s="10"/>
      <c r="N79" s="11" t="str">
        <f aca="false">IF(L79="","",L79+N(M79))</f>
        <v/>
      </c>
      <c r="O79" s="8"/>
      <c r="P79" s="8"/>
      <c r="Q79" s="8"/>
      <c r="R79" s="10"/>
      <c r="S79" s="11" t="str">
        <f aca="false">IF(OR(N79="",O79="",O79=0),"",N79/O79*1000)</f>
        <v/>
      </c>
      <c r="T79" s="12" t="str">
        <f aca="false">IF(OR(O79="",O79=0,P79=""),"",P79/O79)</f>
        <v/>
      </c>
      <c r="U79" s="11" t="str">
        <f aca="false">IF(OR(N79="",P79="",P79=0),"",N79/P79)</f>
        <v/>
      </c>
      <c r="V79" s="12" t="str">
        <f aca="false">IF(OR(P79="",P79=0,Q79=""),"",Q79/P79)</f>
        <v/>
      </c>
      <c r="W79" s="11" t="str">
        <f aca="false">IF(OR(N79="",Q79="",Q79=0),"",N79/Q79)</f>
        <v/>
      </c>
      <c r="X79" s="13" t="str">
        <f aca="false">IF(OR(N79="",N79=0,R79=""),"",R79/N79)</f>
        <v/>
      </c>
      <c r="Y79" s="7"/>
    </row>
    <row r="80" customFormat="false" ht="15" hidden="false" customHeight="false" outlineLevel="0" collapsed="false">
      <c r="A80" s="7"/>
      <c r="B80" s="7"/>
      <c r="C80" s="7"/>
      <c r="D80" s="8"/>
      <c r="E80" s="7"/>
      <c r="F80" s="7"/>
      <c r="G80" s="9"/>
      <c r="H80" s="9"/>
      <c r="I80" s="9"/>
      <c r="J80" s="7"/>
      <c r="K80" s="7"/>
      <c r="L80" s="10"/>
      <c r="M80" s="10"/>
      <c r="N80" s="11" t="str">
        <f aca="false">IF(L80="","",L80+N(M80))</f>
        <v/>
      </c>
      <c r="O80" s="8"/>
      <c r="P80" s="8"/>
      <c r="Q80" s="8"/>
      <c r="R80" s="10"/>
      <c r="S80" s="11" t="str">
        <f aca="false">IF(OR(N80="",O80="",O80=0),"",N80/O80*1000)</f>
        <v/>
      </c>
      <c r="T80" s="12" t="str">
        <f aca="false">IF(OR(O80="",O80=0,P80=""),"",P80/O80)</f>
        <v/>
      </c>
      <c r="U80" s="11" t="str">
        <f aca="false">IF(OR(N80="",P80="",P80=0),"",N80/P80)</f>
        <v/>
      </c>
      <c r="V80" s="12" t="str">
        <f aca="false">IF(OR(P80="",P80=0,Q80=""),"",Q80/P80)</f>
        <v/>
      </c>
      <c r="W80" s="11" t="str">
        <f aca="false">IF(OR(N80="",Q80="",Q80=0),"",N80/Q80)</f>
        <v/>
      </c>
      <c r="X80" s="13" t="str">
        <f aca="false">IF(OR(N80="",N80=0,R80=""),"",R80/N80)</f>
        <v/>
      </c>
      <c r="Y80" s="7"/>
    </row>
    <row r="81" customFormat="false" ht="15" hidden="false" customHeight="false" outlineLevel="0" collapsed="false">
      <c r="A81" s="7"/>
      <c r="B81" s="7"/>
      <c r="C81" s="7"/>
      <c r="D81" s="8"/>
      <c r="E81" s="7"/>
      <c r="F81" s="7"/>
      <c r="G81" s="9"/>
      <c r="H81" s="9"/>
      <c r="I81" s="9"/>
      <c r="J81" s="7"/>
      <c r="K81" s="7"/>
      <c r="L81" s="10"/>
      <c r="M81" s="10"/>
      <c r="N81" s="11" t="str">
        <f aca="false">IF(L81="","",L81+N(M81))</f>
        <v/>
      </c>
      <c r="O81" s="8"/>
      <c r="P81" s="8"/>
      <c r="Q81" s="8"/>
      <c r="R81" s="10"/>
      <c r="S81" s="11" t="str">
        <f aca="false">IF(OR(N81="",O81="",O81=0),"",N81/O81*1000)</f>
        <v/>
      </c>
      <c r="T81" s="12" t="str">
        <f aca="false">IF(OR(O81="",O81=0,P81=""),"",P81/O81)</f>
        <v/>
      </c>
      <c r="U81" s="11" t="str">
        <f aca="false">IF(OR(N81="",P81="",P81=0),"",N81/P81)</f>
        <v/>
      </c>
      <c r="V81" s="12" t="str">
        <f aca="false">IF(OR(P81="",P81=0,Q81=""),"",Q81/P81)</f>
        <v/>
      </c>
      <c r="W81" s="11" t="str">
        <f aca="false">IF(OR(N81="",Q81="",Q81=0),"",N81/Q81)</f>
        <v/>
      </c>
      <c r="X81" s="13" t="str">
        <f aca="false">IF(OR(N81="",N81=0,R81=""),"",R81/N81)</f>
        <v/>
      </c>
      <c r="Y81" s="7"/>
    </row>
    <row r="82" customFormat="false" ht="15" hidden="false" customHeight="false" outlineLevel="0" collapsed="false">
      <c r="A82" s="7"/>
      <c r="B82" s="7"/>
      <c r="C82" s="7"/>
      <c r="D82" s="8"/>
      <c r="E82" s="7"/>
      <c r="F82" s="7"/>
      <c r="G82" s="9"/>
      <c r="H82" s="9"/>
      <c r="I82" s="9"/>
      <c r="J82" s="7"/>
      <c r="K82" s="7"/>
      <c r="L82" s="10"/>
      <c r="M82" s="10"/>
      <c r="N82" s="11" t="str">
        <f aca="false">IF(L82="","",L82+N(M82))</f>
        <v/>
      </c>
      <c r="O82" s="8"/>
      <c r="P82" s="8"/>
      <c r="Q82" s="8"/>
      <c r="R82" s="10"/>
      <c r="S82" s="11" t="str">
        <f aca="false">IF(OR(N82="",O82="",O82=0),"",N82/O82*1000)</f>
        <v/>
      </c>
      <c r="T82" s="12" t="str">
        <f aca="false">IF(OR(O82="",O82=0,P82=""),"",P82/O82)</f>
        <v/>
      </c>
      <c r="U82" s="11" t="str">
        <f aca="false">IF(OR(N82="",P82="",P82=0),"",N82/P82)</f>
        <v/>
      </c>
      <c r="V82" s="12" t="str">
        <f aca="false">IF(OR(P82="",P82=0,Q82=""),"",Q82/P82)</f>
        <v/>
      </c>
      <c r="W82" s="11" t="str">
        <f aca="false">IF(OR(N82="",Q82="",Q82=0),"",N82/Q82)</f>
        <v/>
      </c>
      <c r="X82" s="13" t="str">
        <f aca="false">IF(OR(N82="",N82=0,R82=""),"",R82/N82)</f>
        <v/>
      </c>
      <c r="Y82" s="7"/>
    </row>
    <row r="83" customFormat="false" ht="15" hidden="false" customHeight="false" outlineLevel="0" collapsed="false">
      <c r="A83" s="7"/>
      <c r="B83" s="7"/>
      <c r="C83" s="7"/>
      <c r="D83" s="8"/>
      <c r="E83" s="7"/>
      <c r="F83" s="7"/>
      <c r="G83" s="9"/>
      <c r="H83" s="9"/>
      <c r="I83" s="9"/>
      <c r="J83" s="7"/>
      <c r="K83" s="7"/>
      <c r="L83" s="10"/>
      <c r="M83" s="10"/>
      <c r="N83" s="11" t="str">
        <f aca="false">IF(L83="","",L83+N(M83))</f>
        <v/>
      </c>
      <c r="O83" s="8"/>
      <c r="P83" s="8"/>
      <c r="Q83" s="8"/>
      <c r="R83" s="10"/>
      <c r="S83" s="11" t="str">
        <f aca="false">IF(OR(N83="",O83="",O83=0),"",N83/O83*1000)</f>
        <v/>
      </c>
      <c r="T83" s="12" t="str">
        <f aca="false">IF(OR(O83="",O83=0,P83=""),"",P83/O83)</f>
        <v/>
      </c>
      <c r="U83" s="11" t="str">
        <f aca="false">IF(OR(N83="",P83="",P83=0),"",N83/P83)</f>
        <v/>
      </c>
      <c r="V83" s="12" t="str">
        <f aca="false">IF(OR(P83="",P83=0,Q83=""),"",Q83/P83)</f>
        <v/>
      </c>
      <c r="W83" s="11" t="str">
        <f aca="false">IF(OR(N83="",Q83="",Q83=0),"",N83/Q83)</f>
        <v/>
      </c>
      <c r="X83" s="13" t="str">
        <f aca="false">IF(OR(N83="",N83=0,R83=""),"",R83/N83)</f>
        <v/>
      </c>
      <c r="Y83" s="7"/>
    </row>
    <row r="84" customFormat="false" ht="15" hidden="false" customHeight="false" outlineLevel="0" collapsed="false">
      <c r="A84" s="7"/>
      <c r="B84" s="7"/>
      <c r="C84" s="7"/>
      <c r="D84" s="8"/>
      <c r="E84" s="7"/>
      <c r="F84" s="7"/>
      <c r="G84" s="9"/>
      <c r="H84" s="9"/>
      <c r="I84" s="9"/>
      <c r="J84" s="7"/>
      <c r="K84" s="7"/>
      <c r="L84" s="10"/>
      <c r="M84" s="10"/>
      <c r="N84" s="11" t="str">
        <f aca="false">IF(L84="","",L84+N(M84))</f>
        <v/>
      </c>
      <c r="O84" s="8"/>
      <c r="P84" s="8"/>
      <c r="Q84" s="8"/>
      <c r="R84" s="10"/>
      <c r="S84" s="11" t="str">
        <f aca="false">IF(OR(N84="",O84="",O84=0),"",N84/O84*1000)</f>
        <v/>
      </c>
      <c r="T84" s="12" t="str">
        <f aca="false">IF(OR(O84="",O84=0,P84=""),"",P84/O84)</f>
        <v/>
      </c>
      <c r="U84" s="11" t="str">
        <f aca="false">IF(OR(N84="",P84="",P84=0),"",N84/P84)</f>
        <v/>
      </c>
      <c r="V84" s="12" t="str">
        <f aca="false">IF(OR(P84="",P84=0,Q84=""),"",Q84/P84)</f>
        <v/>
      </c>
      <c r="W84" s="11" t="str">
        <f aca="false">IF(OR(N84="",Q84="",Q84=0),"",N84/Q84)</f>
        <v/>
      </c>
      <c r="X84" s="13" t="str">
        <f aca="false">IF(OR(N84="",N84=0,R84=""),"",R84/N84)</f>
        <v/>
      </c>
      <c r="Y84" s="7"/>
    </row>
    <row r="85" customFormat="false" ht="15" hidden="false" customHeight="false" outlineLevel="0" collapsed="false">
      <c r="A85" s="7"/>
      <c r="B85" s="7"/>
      <c r="C85" s="7"/>
      <c r="D85" s="8"/>
      <c r="E85" s="7"/>
      <c r="F85" s="7"/>
      <c r="G85" s="9"/>
      <c r="H85" s="9"/>
      <c r="I85" s="9"/>
      <c r="J85" s="7"/>
      <c r="K85" s="7"/>
      <c r="L85" s="10"/>
      <c r="M85" s="10"/>
      <c r="N85" s="11" t="str">
        <f aca="false">IF(L85="","",L85+N(M85))</f>
        <v/>
      </c>
      <c r="O85" s="8"/>
      <c r="P85" s="8"/>
      <c r="Q85" s="8"/>
      <c r="R85" s="10"/>
      <c r="S85" s="11" t="str">
        <f aca="false">IF(OR(N85="",O85="",O85=0),"",N85/O85*1000)</f>
        <v/>
      </c>
      <c r="T85" s="12" t="str">
        <f aca="false">IF(OR(O85="",O85=0,P85=""),"",P85/O85)</f>
        <v/>
      </c>
      <c r="U85" s="11" t="str">
        <f aca="false">IF(OR(N85="",P85="",P85=0),"",N85/P85)</f>
        <v/>
      </c>
      <c r="V85" s="12" t="str">
        <f aca="false">IF(OR(P85="",P85=0,Q85=""),"",Q85/P85)</f>
        <v/>
      </c>
      <c r="W85" s="11" t="str">
        <f aca="false">IF(OR(N85="",Q85="",Q85=0),"",N85/Q85)</f>
        <v/>
      </c>
      <c r="X85" s="13" t="str">
        <f aca="false">IF(OR(N85="",N85=0,R85=""),"",R85/N85)</f>
        <v/>
      </c>
      <c r="Y85" s="7"/>
    </row>
    <row r="86" customFormat="false" ht="15" hidden="false" customHeight="false" outlineLevel="0" collapsed="false">
      <c r="A86" s="7"/>
      <c r="B86" s="7"/>
      <c r="C86" s="7"/>
      <c r="D86" s="8"/>
      <c r="E86" s="7"/>
      <c r="F86" s="7"/>
      <c r="G86" s="9"/>
      <c r="H86" s="9"/>
      <c r="I86" s="9"/>
      <c r="J86" s="7"/>
      <c r="K86" s="7"/>
      <c r="L86" s="10"/>
      <c r="M86" s="10"/>
      <c r="N86" s="11" t="str">
        <f aca="false">IF(L86="","",L86+N(M86))</f>
        <v/>
      </c>
      <c r="O86" s="8"/>
      <c r="P86" s="8"/>
      <c r="Q86" s="8"/>
      <c r="R86" s="10"/>
      <c r="S86" s="11" t="str">
        <f aca="false">IF(OR(N86="",O86="",O86=0),"",N86/O86*1000)</f>
        <v/>
      </c>
      <c r="T86" s="12" t="str">
        <f aca="false">IF(OR(O86="",O86=0,P86=""),"",P86/O86)</f>
        <v/>
      </c>
      <c r="U86" s="11" t="str">
        <f aca="false">IF(OR(N86="",P86="",P86=0),"",N86/P86)</f>
        <v/>
      </c>
      <c r="V86" s="12" t="str">
        <f aca="false">IF(OR(P86="",P86=0,Q86=""),"",Q86/P86)</f>
        <v/>
      </c>
      <c r="W86" s="11" t="str">
        <f aca="false">IF(OR(N86="",Q86="",Q86=0),"",N86/Q86)</f>
        <v/>
      </c>
      <c r="X86" s="13" t="str">
        <f aca="false">IF(OR(N86="",N86=0,R86=""),"",R86/N86)</f>
        <v/>
      </c>
      <c r="Y86" s="7"/>
    </row>
    <row r="87" customFormat="false" ht="15" hidden="false" customHeight="false" outlineLevel="0" collapsed="false">
      <c r="A87" s="7"/>
      <c r="B87" s="7"/>
      <c r="C87" s="7"/>
      <c r="D87" s="8"/>
      <c r="E87" s="7"/>
      <c r="F87" s="7"/>
      <c r="G87" s="9"/>
      <c r="H87" s="9"/>
      <c r="I87" s="9"/>
      <c r="J87" s="7"/>
      <c r="K87" s="7"/>
      <c r="L87" s="10"/>
      <c r="M87" s="10"/>
      <c r="N87" s="11" t="str">
        <f aca="false">IF(L87="","",L87+N(M87))</f>
        <v/>
      </c>
      <c r="O87" s="8"/>
      <c r="P87" s="8"/>
      <c r="Q87" s="8"/>
      <c r="R87" s="10"/>
      <c r="S87" s="11" t="str">
        <f aca="false">IF(OR(N87="",O87="",O87=0),"",N87/O87*1000)</f>
        <v/>
      </c>
      <c r="T87" s="12" t="str">
        <f aca="false">IF(OR(O87="",O87=0,P87=""),"",P87/O87)</f>
        <v/>
      </c>
      <c r="U87" s="11" t="str">
        <f aca="false">IF(OR(N87="",P87="",P87=0),"",N87/P87)</f>
        <v/>
      </c>
      <c r="V87" s="12" t="str">
        <f aca="false">IF(OR(P87="",P87=0,Q87=""),"",Q87/P87)</f>
        <v/>
      </c>
      <c r="W87" s="11" t="str">
        <f aca="false">IF(OR(N87="",Q87="",Q87=0),"",N87/Q87)</f>
        <v/>
      </c>
      <c r="X87" s="13" t="str">
        <f aca="false">IF(OR(N87="",N87=0,R87=""),"",R87/N87)</f>
        <v/>
      </c>
      <c r="Y87" s="7"/>
    </row>
    <row r="88" customFormat="false" ht="15" hidden="false" customHeight="false" outlineLevel="0" collapsed="false">
      <c r="A88" s="7"/>
      <c r="B88" s="7"/>
      <c r="C88" s="7"/>
      <c r="D88" s="8"/>
      <c r="E88" s="7"/>
      <c r="F88" s="7"/>
      <c r="G88" s="9"/>
      <c r="H88" s="9"/>
      <c r="I88" s="9"/>
      <c r="J88" s="7"/>
      <c r="K88" s="7"/>
      <c r="L88" s="10"/>
      <c r="M88" s="10"/>
      <c r="N88" s="11" t="str">
        <f aca="false">IF(L88="","",L88+N(M88))</f>
        <v/>
      </c>
      <c r="O88" s="8"/>
      <c r="P88" s="8"/>
      <c r="Q88" s="8"/>
      <c r="R88" s="10"/>
      <c r="S88" s="11" t="str">
        <f aca="false">IF(OR(N88="",O88="",O88=0),"",N88/O88*1000)</f>
        <v/>
      </c>
      <c r="T88" s="12" t="str">
        <f aca="false">IF(OR(O88="",O88=0,P88=""),"",P88/O88)</f>
        <v/>
      </c>
      <c r="U88" s="11" t="str">
        <f aca="false">IF(OR(N88="",P88="",P88=0),"",N88/P88)</f>
        <v/>
      </c>
      <c r="V88" s="12" t="str">
        <f aca="false">IF(OR(P88="",P88=0,Q88=""),"",Q88/P88)</f>
        <v/>
      </c>
      <c r="W88" s="11" t="str">
        <f aca="false">IF(OR(N88="",Q88="",Q88=0),"",N88/Q88)</f>
        <v/>
      </c>
      <c r="X88" s="13" t="str">
        <f aca="false">IF(OR(N88="",N88=0,R88=""),"",R88/N88)</f>
        <v/>
      </c>
      <c r="Y88" s="7"/>
    </row>
    <row r="89" customFormat="false" ht="15" hidden="false" customHeight="false" outlineLevel="0" collapsed="false">
      <c r="A89" s="7"/>
      <c r="B89" s="7"/>
      <c r="C89" s="7"/>
      <c r="D89" s="8"/>
      <c r="E89" s="7"/>
      <c r="F89" s="7"/>
      <c r="G89" s="9"/>
      <c r="H89" s="9"/>
      <c r="I89" s="9"/>
      <c r="J89" s="7"/>
      <c r="K89" s="7"/>
      <c r="L89" s="10"/>
      <c r="M89" s="10"/>
      <c r="N89" s="11" t="str">
        <f aca="false">IF(L89="","",L89+N(M89))</f>
        <v/>
      </c>
      <c r="O89" s="8"/>
      <c r="P89" s="8"/>
      <c r="Q89" s="8"/>
      <c r="R89" s="10"/>
      <c r="S89" s="11" t="str">
        <f aca="false">IF(OR(N89="",O89="",O89=0),"",N89/O89*1000)</f>
        <v/>
      </c>
      <c r="T89" s="12" t="str">
        <f aca="false">IF(OR(O89="",O89=0,P89=""),"",P89/O89)</f>
        <v/>
      </c>
      <c r="U89" s="11" t="str">
        <f aca="false">IF(OR(N89="",P89="",P89=0),"",N89/P89)</f>
        <v/>
      </c>
      <c r="V89" s="12" t="str">
        <f aca="false">IF(OR(P89="",P89=0,Q89=""),"",Q89/P89)</f>
        <v/>
      </c>
      <c r="W89" s="11" t="str">
        <f aca="false">IF(OR(N89="",Q89="",Q89=0),"",N89/Q89)</f>
        <v/>
      </c>
      <c r="X89" s="13" t="str">
        <f aca="false">IF(OR(N89="",N89=0,R89=""),"",R89/N89)</f>
        <v/>
      </c>
      <c r="Y89" s="7"/>
    </row>
    <row r="90" customFormat="false" ht="15" hidden="false" customHeight="false" outlineLevel="0" collapsed="false">
      <c r="A90" s="7"/>
      <c r="B90" s="7"/>
      <c r="C90" s="7"/>
      <c r="D90" s="8"/>
      <c r="E90" s="7"/>
      <c r="F90" s="7"/>
      <c r="G90" s="9"/>
      <c r="H90" s="9"/>
      <c r="I90" s="9"/>
      <c r="J90" s="7"/>
      <c r="K90" s="7"/>
      <c r="L90" s="10"/>
      <c r="M90" s="10"/>
      <c r="N90" s="11" t="str">
        <f aca="false">IF(L90="","",L90+N(M90))</f>
        <v/>
      </c>
      <c r="O90" s="8"/>
      <c r="P90" s="8"/>
      <c r="Q90" s="8"/>
      <c r="R90" s="10"/>
      <c r="S90" s="11" t="str">
        <f aca="false">IF(OR(N90="",O90="",O90=0),"",N90/O90*1000)</f>
        <v/>
      </c>
      <c r="T90" s="12" t="str">
        <f aca="false">IF(OR(O90="",O90=0,P90=""),"",P90/O90)</f>
        <v/>
      </c>
      <c r="U90" s="11" t="str">
        <f aca="false">IF(OR(N90="",P90="",P90=0),"",N90/P90)</f>
        <v/>
      </c>
      <c r="V90" s="12" t="str">
        <f aca="false">IF(OR(P90="",P90=0,Q90=""),"",Q90/P90)</f>
        <v/>
      </c>
      <c r="W90" s="11" t="str">
        <f aca="false">IF(OR(N90="",Q90="",Q90=0),"",N90/Q90)</f>
        <v/>
      </c>
      <c r="X90" s="13" t="str">
        <f aca="false">IF(OR(N90="",N90=0,R90=""),"",R90/N90)</f>
        <v/>
      </c>
      <c r="Y90" s="7"/>
    </row>
    <row r="91" customFormat="false" ht="15" hidden="false" customHeight="false" outlineLevel="0" collapsed="false">
      <c r="A91" s="7"/>
      <c r="B91" s="7"/>
      <c r="C91" s="7"/>
      <c r="D91" s="8"/>
      <c r="E91" s="7"/>
      <c r="F91" s="7"/>
      <c r="G91" s="9"/>
      <c r="H91" s="9"/>
      <c r="I91" s="9"/>
      <c r="J91" s="7"/>
      <c r="K91" s="7"/>
      <c r="L91" s="10"/>
      <c r="M91" s="10"/>
      <c r="N91" s="11" t="str">
        <f aca="false">IF(L91="","",L91+N(M91))</f>
        <v/>
      </c>
      <c r="O91" s="8"/>
      <c r="P91" s="8"/>
      <c r="Q91" s="8"/>
      <c r="R91" s="10"/>
      <c r="S91" s="11" t="str">
        <f aca="false">IF(OR(N91="",O91="",O91=0),"",N91/O91*1000)</f>
        <v/>
      </c>
      <c r="T91" s="12" t="str">
        <f aca="false">IF(OR(O91="",O91=0,P91=""),"",P91/O91)</f>
        <v/>
      </c>
      <c r="U91" s="11" t="str">
        <f aca="false">IF(OR(N91="",P91="",P91=0),"",N91/P91)</f>
        <v/>
      </c>
      <c r="V91" s="12" t="str">
        <f aca="false">IF(OR(P91="",P91=0,Q91=""),"",Q91/P91)</f>
        <v/>
      </c>
      <c r="W91" s="11" t="str">
        <f aca="false">IF(OR(N91="",Q91="",Q91=0),"",N91/Q91)</f>
        <v/>
      </c>
      <c r="X91" s="13" t="str">
        <f aca="false">IF(OR(N91="",N91=0,R91=""),"",R91/N91)</f>
        <v/>
      </c>
      <c r="Y91" s="7"/>
    </row>
    <row r="92" customFormat="false" ht="15" hidden="false" customHeight="false" outlineLevel="0" collapsed="false">
      <c r="A92" s="7"/>
      <c r="B92" s="7"/>
      <c r="C92" s="7"/>
      <c r="D92" s="8"/>
      <c r="E92" s="7"/>
      <c r="F92" s="7"/>
      <c r="G92" s="9"/>
      <c r="H92" s="9"/>
      <c r="I92" s="9"/>
      <c r="J92" s="7"/>
      <c r="K92" s="7"/>
      <c r="L92" s="10"/>
      <c r="M92" s="10"/>
      <c r="N92" s="11" t="str">
        <f aca="false">IF(L92="","",L92+N(M92))</f>
        <v/>
      </c>
      <c r="O92" s="8"/>
      <c r="P92" s="8"/>
      <c r="Q92" s="8"/>
      <c r="R92" s="10"/>
      <c r="S92" s="11" t="str">
        <f aca="false">IF(OR(N92="",O92="",O92=0),"",N92/O92*1000)</f>
        <v/>
      </c>
      <c r="T92" s="12" t="str">
        <f aca="false">IF(OR(O92="",O92=0,P92=""),"",P92/O92)</f>
        <v/>
      </c>
      <c r="U92" s="11" t="str">
        <f aca="false">IF(OR(N92="",P92="",P92=0),"",N92/P92)</f>
        <v/>
      </c>
      <c r="V92" s="12" t="str">
        <f aca="false">IF(OR(P92="",P92=0,Q92=""),"",Q92/P92)</f>
        <v/>
      </c>
      <c r="W92" s="11" t="str">
        <f aca="false">IF(OR(N92="",Q92="",Q92=0),"",N92/Q92)</f>
        <v/>
      </c>
      <c r="X92" s="13" t="str">
        <f aca="false">IF(OR(N92="",N92=0,R92=""),"",R92/N92)</f>
        <v/>
      </c>
      <c r="Y92" s="7"/>
    </row>
    <row r="93" customFormat="false" ht="15" hidden="false" customHeight="false" outlineLevel="0" collapsed="false">
      <c r="A93" s="7"/>
      <c r="B93" s="7"/>
      <c r="C93" s="7"/>
      <c r="D93" s="8"/>
      <c r="E93" s="7"/>
      <c r="F93" s="7"/>
      <c r="G93" s="9"/>
      <c r="H93" s="9"/>
      <c r="I93" s="9"/>
      <c r="J93" s="7"/>
      <c r="K93" s="7"/>
      <c r="L93" s="10"/>
      <c r="M93" s="10"/>
      <c r="N93" s="11" t="str">
        <f aca="false">IF(L93="","",L93+N(M93))</f>
        <v/>
      </c>
      <c r="O93" s="8"/>
      <c r="P93" s="8"/>
      <c r="Q93" s="8"/>
      <c r="R93" s="10"/>
      <c r="S93" s="11" t="str">
        <f aca="false">IF(OR(N93="",O93="",O93=0),"",N93/O93*1000)</f>
        <v/>
      </c>
      <c r="T93" s="12" t="str">
        <f aca="false">IF(OR(O93="",O93=0,P93=""),"",P93/O93)</f>
        <v/>
      </c>
      <c r="U93" s="11" t="str">
        <f aca="false">IF(OR(N93="",P93="",P93=0),"",N93/P93)</f>
        <v/>
      </c>
      <c r="V93" s="12" t="str">
        <f aca="false">IF(OR(P93="",P93=0,Q93=""),"",Q93/P93)</f>
        <v/>
      </c>
      <c r="W93" s="11" t="str">
        <f aca="false">IF(OR(N93="",Q93="",Q93=0),"",N93/Q93)</f>
        <v/>
      </c>
      <c r="X93" s="13" t="str">
        <f aca="false">IF(OR(N93="",N93=0,R93=""),"",R93/N93)</f>
        <v/>
      </c>
      <c r="Y93" s="7"/>
    </row>
    <row r="94" customFormat="false" ht="15" hidden="false" customHeight="false" outlineLevel="0" collapsed="false">
      <c r="A94" s="7"/>
      <c r="B94" s="7"/>
      <c r="C94" s="7"/>
      <c r="D94" s="8"/>
      <c r="E94" s="7"/>
      <c r="F94" s="7"/>
      <c r="G94" s="9"/>
      <c r="H94" s="9"/>
      <c r="I94" s="9"/>
      <c r="J94" s="7"/>
      <c r="K94" s="7"/>
      <c r="L94" s="10"/>
      <c r="M94" s="10"/>
      <c r="N94" s="11" t="str">
        <f aca="false">IF(L94="","",L94+N(M94))</f>
        <v/>
      </c>
      <c r="O94" s="8"/>
      <c r="P94" s="8"/>
      <c r="Q94" s="8"/>
      <c r="R94" s="10"/>
      <c r="S94" s="11" t="str">
        <f aca="false">IF(OR(N94="",O94="",O94=0),"",N94/O94*1000)</f>
        <v/>
      </c>
      <c r="T94" s="12" t="str">
        <f aca="false">IF(OR(O94="",O94=0,P94=""),"",P94/O94)</f>
        <v/>
      </c>
      <c r="U94" s="11" t="str">
        <f aca="false">IF(OR(N94="",P94="",P94=0),"",N94/P94)</f>
        <v/>
      </c>
      <c r="V94" s="12" t="str">
        <f aca="false">IF(OR(P94="",P94=0,Q94=""),"",Q94/P94)</f>
        <v/>
      </c>
      <c r="W94" s="11" t="str">
        <f aca="false">IF(OR(N94="",Q94="",Q94=0),"",N94/Q94)</f>
        <v/>
      </c>
      <c r="X94" s="13" t="str">
        <f aca="false">IF(OR(N94="",N94=0,R94=""),"",R94/N94)</f>
        <v/>
      </c>
      <c r="Y94" s="7"/>
    </row>
    <row r="95" customFormat="false" ht="15" hidden="false" customHeight="false" outlineLevel="0" collapsed="false">
      <c r="A95" s="7"/>
      <c r="B95" s="7"/>
      <c r="C95" s="7"/>
      <c r="D95" s="8"/>
      <c r="E95" s="7"/>
      <c r="F95" s="7"/>
      <c r="G95" s="9"/>
      <c r="H95" s="9"/>
      <c r="I95" s="9"/>
      <c r="J95" s="7"/>
      <c r="K95" s="7"/>
      <c r="L95" s="10"/>
      <c r="M95" s="10"/>
      <c r="N95" s="11" t="str">
        <f aca="false">IF(L95="","",L95+N(M95))</f>
        <v/>
      </c>
      <c r="O95" s="8"/>
      <c r="P95" s="8"/>
      <c r="Q95" s="8"/>
      <c r="R95" s="10"/>
      <c r="S95" s="11" t="str">
        <f aca="false">IF(OR(N95="",O95="",O95=0),"",N95/O95*1000)</f>
        <v/>
      </c>
      <c r="T95" s="12" t="str">
        <f aca="false">IF(OR(O95="",O95=0,P95=""),"",P95/O95)</f>
        <v/>
      </c>
      <c r="U95" s="11" t="str">
        <f aca="false">IF(OR(N95="",P95="",P95=0),"",N95/P95)</f>
        <v/>
      </c>
      <c r="V95" s="12" t="str">
        <f aca="false">IF(OR(P95="",P95=0,Q95=""),"",Q95/P95)</f>
        <v/>
      </c>
      <c r="W95" s="11" t="str">
        <f aca="false">IF(OR(N95="",Q95="",Q95=0),"",N95/Q95)</f>
        <v/>
      </c>
      <c r="X95" s="13" t="str">
        <f aca="false">IF(OR(N95="",N95=0,R95=""),"",R95/N95)</f>
        <v/>
      </c>
      <c r="Y95" s="7"/>
    </row>
    <row r="96" customFormat="false" ht="15" hidden="false" customHeight="false" outlineLevel="0" collapsed="false">
      <c r="A96" s="7"/>
      <c r="B96" s="7"/>
      <c r="C96" s="7"/>
      <c r="D96" s="8"/>
      <c r="E96" s="7"/>
      <c r="F96" s="7"/>
      <c r="G96" s="9"/>
      <c r="H96" s="9"/>
      <c r="I96" s="9"/>
      <c r="J96" s="7"/>
      <c r="K96" s="7"/>
      <c r="L96" s="10"/>
      <c r="M96" s="10"/>
      <c r="N96" s="11" t="str">
        <f aca="false">IF(L96="","",L96+N(M96))</f>
        <v/>
      </c>
      <c r="O96" s="8"/>
      <c r="P96" s="8"/>
      <c r="Q96" s="8"/>
      <c r="R96" s="10"/>
      <c r="S96" s="11" t="str">
        <f aca="false">IF(OR(N96="",O96="",O96=0),"",N96/O96*1000)</f>
        <v/>
      </c>
      <c r="T96" s="12" t="str">
        <f aca="false">IF(OR(O96="",O96=0,P96=""),"",P96/O96)</f>
        <v/>
      </c>
      <c r="U96" s="11" t="str">
        <f aca="false">IF(OR(N96="",P96="",P96=0),"",N96/P96)</f>
        <v/>
      </c>
      <c r="V96" s="12" t="str">
        <f aca="false">IF(OR(P96="",P96=0,Q96=""),"",Q96/P96)</f>
        <v/>
      </c>
      <c r="W96" s="11" t="str">
        <f aca="false">IF(OR(N96="",Q96="",Q96=0),"",N96/Q96)</f>
        <v/>
      </c>
      <c r="X96" s="13" t="str">
        <f aca="false">IF(OR(N96="",N96=0,R96=""),"",R96/N96)</f>
        <v/>
      </c>
      <c r="Y96" s="7"/>
    </row>
    <row r="97" customFormat="false" ht="15" hidden="false" customHeight="false" outlineLevel="0" collapsed="false">
      <c r="A97" s="7"/>
      <c r="B97" s="7"/>
      <c r="C97" s="7"/>
      <c r="D97" s="8"/>
      <c r="E97" s="7"/>
      <c r="F97" s="7"/>
      <c r="G97" s="9"/>
      <c r="H97" s="9"/>
      <c r="I97" s="9"/>
      <c r="J97" s="7"/>
      <c r="K97" s="7"/>
      <c r="L97" s="10"/>
      <c r="M97" s="10"/>
      <c r="N97" s="11" t="str">
        <f aca="false">IF(L97="","",L97+N(M97))</f>
        <v/>
      </c>
      <c r="O97" s="8"/>
      <c r="P97" s="8"/>
      <c r="Q97" s="8"/>
      <c r="R97" s="10"/>
      <c r="S97" s="11" t="str">
        <f aca="false">IF(OR(N97="",O97="",O97=0),"",N97/O97*1000)</f>
        <v/>
      </c>
      <c r="T97" s="12" t="str">
        <f aca="false">IF(OR(O97="",O97=0,P97=""),"",P97/O97)</f>
        <v/>
      </c>
      <c r="U97" s="11" t="str">
        <f aca="false">IF(OR(N97="",P97="",P97=0),"",N97/P97)</f>
        <v/>
      </c>
      <c r="V97" s="12" t="str">
        <f aca="false">IF(OR(P97="",P97=0,Q97=""),"",Q97/P97)</f>
        <v/>
      </c>
      <c r="W97" s="11" t="str">
        <f aca="false">IF(OR(N97="",Q97="",Q97=0),"",N97/Q97)</f>
        <v/>
      </c>
      <c r="X97" s="13" t="str">
        <f aca="false">IF(OR(N97="",N97=0,R97=""),"",R97/N97)</f>
        <v/>
      </c>
      <c r="Y97" s="7"/>
    </row>
    <row r="98" customFormat="false" ht="15" hidden="false" customHeight="false" outlineLevel="0" collapsed="false">
      <c r="A98" s="7"/>
      <c r="B98" s="7"/>
      <c r="C98" s="7"/>
      <c r="D98" s="8"/>
      <c r="E98" s="7"/>
      <c r="F98" s="7"/>
      <c r="G98" s="9"/>
      <c r="H98" s="9"/>
      <c r="I98" s="9"/>
      <c r="J98" s="7"/>
      <c r="K98" s="7"/>
      <c r="L98" s="10"/>
      <c r="M98" s="10"/>
      <c r="N98" s="11" t="str">
        <f aca="false">IF(L98="","",L98+N(M98))</f>
        <v/>
      </c>
      <c r="O98" s="8"/>
      <c r="P98" s="8"/>
      <c r="Q98" s="8"/>
      <c r="R98" s="10"/>
      <c r="S98" s="11" t="str">
        <f aca="false">IF(OR(N98="",O98="",O98=0),"",N98/O98*1000)</f>
        <v/>
      </c>
      <c r="T98" s="12" t="str">
        <f aca="false">IF(OR(O98="",O98=0,P98=""),"",P98/O98)</f>
        <v/>
      </c>
      <c r="U98" s="11" t="str">
        <f aca="false">IF(OR(N98="",P98="",P98=0),"",N98/P98)</f>
        <v/>
      </c>
      <c r="V98" s="12" t="str">
        <f aca="false">IF(OR(P98="",P98=0,Q98=""),"",Q98/P98)</f>
        <v/>
      </c>
      <c r="W98" s="11" t="str">
        <f aca="false">IF(OR(N98="",Q98="",Q98=0),"",N98/Q98)</f>
        <v/>
      </c>
      <c r="X98" s="13" t="str">
        <f aca="false">IF(OR(N98="",N98=0,R98=""),"",R98/N98)</f>
        <v/>
      </c>
      <c r="Y98" s="7"/>
    </row>
    <row r="99" customFormat="false" ht="15" hidden="false" customHeight="false" outlineLevel="0" collapsed="false">
      <c r="A99" s="7"/>
      <c r="B99" s="7"/>
      <c r="C99" s="7"/>
      <c r="D99" s="8"/>
      <c r="E99" s="7"/>
      <c r="F99" s="7"/>
      <c r="G99" s="9"/>
      <c r="H99" s="9"/>
      <c r="I99" s="9"/>
      <c r="J99" s="7"/>
      <c r="K99" s="7"/>
      <c r="L99" s="10"/>
      <c r="M99" s="10"/>
      <c r="N99" s="11" t="str">
        <f aca="false">IF(L99="","",L99+N(M99))</f>
        <v/>
      </c>
      <c r="O99" s="8"/>
      <c r="P99" s="8"/>
      <c r="Q99" s="8"/>
      <c r="R99" s="10"/>
      <c r="S99" s="11" t="str">
        <f aca="false">IF(OR(N99="",O99="",O99=0),"",N99/O99*1000)</f>
        <v/>
      </c>
      <c r="T99" s="12" t="str">
        <f aca="false">IF(OR(O99="",O99=0,P99=""),"",P99/O99)</f>
        <v/>
      </c>
      <c r="U99" s="11" t="str">
        <f aca="false">IF(OR(N99="",P99="",P99=0),"",N99/P99)</f>
        <v/>
      </c>
      <c r="V99" s="12" t="str">
        <f aca="false">IF(OR(P99="",P99=0,Q99=""),"",Q99/P99)</f>
        <v/>
      </c>
      <c r="W99" s="11" t="str">
        <f aca="false">IF(OR(N99="",Q99="",Q99=0),"",N99/Q99)</f>
        <v/>
      </c>
      <c r="X99" s="13" t="str">
        <f aca="false">IF(OR(N99="",N99=0,R99=""),"",R99/N99)</f>
        <v/>
      </c>
      <c r="Y99" s="7"/>
    </row>
    <row r="100" customFormat="false" ht="15" hidden="false" customHeight="false" outlineLevel="0" collapsed="false">
      <c r="A100" s="7"/>
      <c r="B100" s="7"/>
      <c r="C100" s="7"/>
      <c r="D100" s="8"/>
      <c r="E100" s="7"/>
      <c r="F100" s="7"/>
      <c r="G100" s="9"/>
      <c r="H100" s="9"/>
      <c r="I100" s="9"/>
      <c r="J100" s="7"/>
      <c r="K100" s="7"/>
      <c r="L100" s="10"/>
      <c r="M100" s="10"/>
      <c r="N100" s="11" t="str">
        <f aca="false">IF(L100="","",L100+N(M100))</f>
        <v/>
      </c>
      <c r="O100" s="8"/>
      <c r="P100" s="8"/>
      <c r="Q100" s="8"/>
      <c r="R100" s="10"/>
      <c r="S100" s="11" t="str">
        <f aca="false">IF(OR(N100="",O100="",O100=0),"",N100/O100*1000)</f>
        <v/>
      </c>
      <c r="T100" s="12" t="str">
        <f aca="false">IF(OR(O100="",O100=0,P100=""),"",P100/O100)</f>
        <v/>
      </c>
      <c r="U100" s="11" t="str">
        <f aca="false">IF(OR(N100="",P100="",P100=0),"",N100/P100)</f>
        <v/>
      </c>
      <c r="V100" s="12" t="str">
        <f aca="false">IF(OR(P100="",P100=0,Q100=""),"",Q100/P100)</f>
        <v/>
      </c>
      <c r="W100" s="11" t="str">
        <f aca="false">IF(OR(N100="",Q100="",Q100=0),"",N100/Q100)</f>
        <v/>
      </c>
      <c r="X100" s="13" t="str">
        <f aca="false">IF(OR(N100="",N100=0,R100=""),"",R100/N100)</f>
        <v/>
      </c>
      <c r="Y100" s="7"/>
    </row>
    <row r="101" customFormat="false" ht="15" hidden="false" customHeight="false" outlineLevel="0" collapsed="false">
      <c r="A101" s="7"/>
      <c r="B101" s="7"/>
      <c r="C101" s="7"/>
      <c r="D101" s="8"/>
      <c r="E101" s="7"/>
      <c r="F101" s="7"/>
      <c r="G101" s="9"/>
      <c r="H101" s="9"/>
      <c r="I101" s="9"/>
      <c r="J101" s="7"/>
      <c r="K101" s="7"/>
      <c r="L101" s="10"/>
      <c r="M101" s="10"/>
      <c r="N101" s="11" t="str">
        <f aca="false">IF(L101="","",L101+N(M101))</f>
        <v/>
      </c>
      <c r="O101" s="8"/>
      <c r="P101" s="8"/>
      <c r="Q101" s="8"/>
      <c r="R101" s="10"/>
      <c r="S101" s="11" t="str">
        <f aca="false">IF(OR(N101="",O101="",O101=0),"",N101/O101*1000)</f>
        <v/>
      </c>
      <c r="T101" s="12" t="str">
        <f aca="false">IF(OR(O101="",O101=0,P101=""),"",P101/O101)</f>
        <v/>
      </c>
      <c r="U101" s="11" t="str">
        <f aca="false">IF(OR(N101="",P101="",P101=0),"",N101/P101)</f>
        <v/>
      </c>
      <c r="V101" s="12" t="str">
        <f aca="false">IF(OR(P101="",P101=0,Q101=""),"",Q101/P101)</f>
        <v/>
      </c>
      <c r="W101" s="11" t="str">
        <f aca="false">IF(OR(N101="",Q101="",Q101=0),"",N101/Q101)</f>
        <v/>
      </c>
      <c r="X101" s="13" t="str">
        <f aca="false">IF(OR(N101="",N101=0,R101=""),"",R101/N101)</f>
        <v/>
      </c>
      <c r="Y101" s="7"/>
    </row>
    <row r="102" customFormat="false" ht="15" hidden="false" customHeight="false" outlineLevel="0" collapsed="false">
      <c r="A102" s="7"/>
      <c r="B102" s="7"/>
      <c r="C102" s="7"/>
      <c r="D102" s="8"/>
      <c r="E102" s="7"/>
      <c r="F102" s="7"/>
      <c r="G102" s="9"/>
      <c r="H102" s="9"/>
      <c r="I102" s="9"/>
      <c r="J102" s="7"/>
      <c r="K102" s="7"/>
      <c r="L102" s="10"/>
      <c r="M102" s="10"/>
      <c r="N102" s="11" t="str">
        <f aca="false">IF(L102="","",L102+N(M102))</f>
        <v/>
      </c>
      <c r="O102" s="8"/>
      <c r="P102" s="8"/>
      <c r="Q102" s="8"/>
      <c r="R102" s="10"/>
      <c r="S102" s="11" t="str">
        <f aca="false">IF(OR(N102="",O102="",O102=0),"",N102/O102*1000)</f>
        <v/>
      </c>
      <c r="T102" s="12" t="str">
        <f aca="false">IF(OR(O102="",O102=0,P102=""),"",P102/O102)</f>
        <v/>
      </c>
      <c r="U102" s="11" t="str">
        <f aca="false">IF(OR(N102="",P102="",P102=0),"",N102/P102)</f>
        <v/>
      </c>
      <c r="V102" s="12" t="str">
        <f aca="false">IF(OR(P102="",P102=0,Q102=""),"",Q102/P102)</f>
        <v/>
      </c>
      <c r="W102" s="11" t="str">
        <f aca="false">IF(OR(N102="",Q102="",Q102=0),"",N102/Q102)</f>
        <v/>
      </c>
      <c r="X102" s="13" t="str">
        <f aca="false">IF(OR(N102="",N102=0,R102=""),"",R102/N102)</f>
        <v/>
      </c>
      <c r="Y102" s="7"/>
    </row>
    <row r="103" customFormat="false" ht="15" hidden="false" customHeight="false" outlineLevel="0" collapsed="false">
      <c r="A103" s="7"/>
      <c r="B103" s="7"/>
      <c r="C103" s="7"/>
      <c r="D103" s="8"/>
      <c r="E103" s="7"/>
      <c r="F103" s="7"/>
      <c r="G103" s="9"/>
      <c r="H103" s="9"/>
      <c r="I103" s="9"/>
      <c r="J103" s="7"/>
      <c r="K103" s="7"/>
      <c r="L103" s="10"/>
      <c r="M103" s="10"/>
      <c r="N103" s="11" t="str">
        <f aca="false">IF(L103="","",L103+N(M103))</f>
        <v/>
      </c>
      <c r="O103" s="8"/>
      <c r="P103" s="8"/>
      <c r="Q103" s="8"/>
      <c r="R103" s="10"/>
      <c r="S103" s="11" t="str">
        <f aca="false">IF(OR(N103="",O103="",O103=0),"",N103/O103*1000)</f>
        <v/>
      </c>
      <c r="T103" s="12" t="str">
        <f aca="false">IF(OR(O103="",O103=0,P103=""),"",P103/O103)</f>
        <v/>
      </c>
      <c r="U103" s="11" t="str">
        <f aca="false">IF(OR(N103="",P103="",P103=0),"",N103/P103)</f>
        <v/>
      </c>
      <c r="V103" s="12" t="str">
        <f aca="false">IF(OR(P103="",P103=0,Q103=""),"",Q103/P103)</f>
        <v/>
      </c>
      <c r="W103" s="11" t="str">
        <f aca="false">IF(OR(N103="",Q103="",Q103=0),"",N103/Q103)</f>
        <v/>
      </c>
      <c r="X103" s="13" t="str">
        <f aca="false">IF(OR(N103="",N103=0,R103=""),"",R103/N103)</f>
        <v/>
      </c>
      <c r="Y103" s="7"/>
    </row>
    <row r="104" customFormat="false" ht="15" hidden="false" customHeight="false" outlineLevel="0" collapsed="false">
      <c r="A104" s="7"/>
      <c r="B104" s="7"/>
      <c r="C104" s="7"/>
      <c r="D104" s="8"/>
      <c r="E104" s="7"/>
      <c r="F104" s="7"/>
      <c r="G104" s="9"/>
      <c r="H104" s="9"/>
      <c r="I104" s="9"/>
      <c r="J104" s="7"/>
      <c r="K104" s="7"/>
      <c r="L104" s="10"/>
      <c r="M104" s="10"/>
      <c r="N104" s="11" t="str">
        <f aca="false">IF(L104="","",L104+N(M104))</f>
        <v/>
      </c>
      <c r="O104" s="8"/>
      <c r="P104" s="8"/>
      <c r="Q104" s="8"/>
      <c r="R104" s="10"/>
      <c r="S104" s="11" t="str">
        <f aca="false">IF(OR(N104="",O104="",O104=0),"",N104/O104*1000)</f>
        <v/>
      </c>
      <c r="T104" s="12" t="str">
        <f aca="false">IF(OR(O104="",O104=0,P104=""),"",P104/O104)</f>
        <v/>
      </c>
      <c r="U104" s="11" t="str">
        <f aca="false">IF(OR(N104="",P104="",P104=0),"",N104/P104)</f>
        <v/>
      </c>
      <c r="V104" s="12" t="str">
        <f aca="false">IF(OR(P104="",P104=0,Q104=""),"",Q104/P104)</f>
        <v/>
      </c>
      <c r="W104" s="11" t="str">
        <f aca="false">IF(OR(N104="",Q104="",Q104=0),"",N104/Q104)</f>
        <v/>
      </c>
      <c r="X104" s="13" t="str">
        <f aca="false">IF(OR(N104="",N104=0,R104=""),"",R104/N104)</f>
        <v/>
      </c>
      <c r="Y104" s="7"/>
    </row>
  </sheetData>
  <autoFilter ref="A4:Y104"/>
  <dataValidations count="2">
    <dataValidation allowBlank="true" errorStyle="stop" operator="between" showDropDown="false" showErrorMessage="false" showInputMessage="false" sqref="E5:E104" type="list">
      <formula1>"Shortlisted,Contacted,Agreed,Brief sent,Content in review,Live,Reporting,Closed,Declined"</formula1>
      <formula2>0</formula2>
    </dataValidation>
    <dataValidation allowBlank="true" errorStyle="stop" operator="between" showDropDown="false" showErrorMessage="false" showInputMessage="false" sqref="C5:C104" type="list">
      <formula1>"YouTube,Instagram,TikTok,Podcast,Newsletter,Blog,LinkedIn,X,Twitch,Other"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2"/>
  </cols>
  <sheetData>
    <row r="1" customFormat="false" ht="17.35" hidden="false" customHeight="false" outlineLevel="0" collapsed="false">
      <c r="A1" s="4" t="s">
        <v>50</v>
      </c>
    </row>
    <row r="2" customFormat="false" ht="15" hidden="false" customHeight="false" outlineLevel="0" collapsed="false">
      <c r="A2" s="5" t="s">
        <v>51</v>
      </c>
    </row>
    <row r="4" customFormat="false" ht="15" hidden="false" customHeight="false" outlineLevel="0" collapsed="false">
      <c r="A4" s="14" t="s">
        <v>30</v>
      </c>
      <c r="B4" s="15" t="n">
        <f aca="false">SUM(Creators!$N$5:$N$104)</f>
        <v>900</v>
      </c>
    </row>
    <row r="5" customFormat="false" ht="15" hidden="false" customHeight="false" outlineLevel="0" collapsed="false">
      <c r="A5" s="14" t="s">
        <v>52</v>
      </c>
      <c r="B5" s="16" t="n">
        <f aca="false">SUM(Creators!$O$5:$O$104)</f>
        <v>120000</v>
      </c>
    </row>
    <row r="6" customFormat="false" ht="15" hidden="false" customHeight="false" outlineLevel="0" collapsed="false">
      <c r="A6" s="14" t="s">
        <v>53</v>
      </c>
      <c r="B6" s="16" t="n">
        <f aca="false">SUM(Creators!$P$5:$P$104)</f>
        <v>1500</v>
      </c>
    </row>
    <row r="7" customFormat="false" ht="15" hidden="false" customHeight="false" outlineLevel="0" collapsed="false">
      <c r="A7" s="14" t="s">
        <v>54</v>
      </c>
      <c r="B7" s="16" t="n">
        <f aca="false">SUM(Creators!$Q$5:$Q$104)</f>
        <v>45</v>
      </c>
    </row>
    <row r="8" customFormat="false" ht="15" hidden="false" customHeight="false" outlineLevel="0" collapsed="false">
      <c r="A8" s="14" t="s">
        <v>55</v>
      </c>
      <c r="B8" s="15" t="n">
        <f aca="false">SUM(Creators!$R$5:$R$104)</f>
        <v>2700</v>
      </c>
    </row>
    <row r="9" customFormat="false" ht="15" hidden="false" customHeight="false" outlineLevel="0" collapsed="false">
      <c r="A9" s="14" t="s">
        <v>56</v>
      </c>
      <c r="B9" s="15" t="n">
        <f aca="false">IF(B5=0,"",B4/B5*1000)</f>
        <v>7.5</v>
      </c>
    </row>
    <row r="10" customFormat="false" ht="15" hidden="false" customHeight="false" outlineLevel="0" collapsed="false">
      <c r="A10" s="14" t="s">
        <v>57</v>
      </c>
      <c r="B10" s="17" t="n">
        <f aca="false">IF(B5=0,"",B6/B5)</f>
        <v>0.0125</v>
      </c>
    </row>
    <row r="11" customFormat="false" ht="15" hidden="false" customHeight="false" outlineLevel="0" collapsed="false">
      <c r="A11" s="14" t="s">
        <v>58</v>
      </c>
      <c r="B11" s="15" t="n">
        <f aca="false">IF(B6=0,"",B4/B6)</f>
        <v>0.6</v>
      </c>
    </row>
    <row r="12" customFormat="false" ht="15" hidden="false" customHeight="false" outlineLevel="0" collapsed="false">
      <c r="A12" s="14" t="s">
        <v>59</v>
      </c>
      <c r="B12" s="17" t="n">
        <f aca="false">IF(B6=0,"",B7/B6)</f>
        <v>0.03</v>
      </c>
    </row>
    <row r="13" customFormat="false" ht="15" hidden="false" customHeight="false" outlineLevel="0" collapsed="false">
      <c r="A13" s="14" t="s">
        <v>60</v>
      </c>
      <c r="B13" s="15" t="n">
        <f aca="false">IF(B7=0,"",B4/B7)</f>
        <v>20</v>
      </c>
    </row>
    <row r="14" customFormat="false" ht="15" hidden="false" customHeight="false" outlineLevel="0" collapsed="false">
      <c r="A14" s="14" t="s">
        <v>61</v>
      </c>
      <c r="B14" s="18" t="n">
        <f aca="false">IF(B4=0,"",B8/B4)</f>
        <v>3</v>
      </c>
    </row>
    <row r="16" customFormat="false" ht="15" hidden="false" customHeight="false" outlineLevel="0" collapsed="false">
      <c r="A16" s="19" t="s">
        <v>62</v>
      </c>
    </row>
    <row r="17" customFormat="false" ht="15" hidden="false" customHeight="false" outlineLevel="0" collapsed="false">
      <c r="A17" s="14" t="s">
        <v>63</v>
      </c>
      <c r="B17" s="20" t="n">
        <v>0.5</v>
      </c>
    </row>
    <row r="18" customFormat="false" ht="15" hidden="false" customHeight="false" outlineLevel="0" collapsed="false">
      <c r="A18" s="14" t="s">
        <v>64</v>
      </c>
      <c r="B18" s="15" t="n">
        <f aca="false">B8*B17</f>
        <v>1350</v>
      </c>
    </row>
    <row r="19" customFormat="false" ht="15" hidden="false" customHeight="false" outlineLevel="0" collapsed="false">
      <c r="A19" s="14" t="s">
        <v>65</v>
      </c>
      <c r="B19" s="21" t="n">
        <f aca="false">IF(B4=0,"",(B18-B4)/B4)</f>
        <v>0.5</v>
      </c>
    </row>
    <row r="20" customFormat="false" ht="15" hidden="false" customHeight="false" outlineLevel="0" collapsed="false">
      <c r="A20" s="22" t="s">
        <v>66</v>
      </c>
    </row>
    <row r="21" customFormat="false" ht="15" hidden="false" customHeight="false" outlineLevel="0" collapsed="false">
      <c r="A21" s="19" t="s">
        <v>67</v>
      </c>
    </row>
    <row r="22" customFormat="false" ht="15" hidden="false" customHeight="false" outlineLevel="0" collapsed="false">
      <c r="A22" s="14" t="s">
        <v>68</v>
      </c>
      <c r="B22" s="23" t="str">
        <f aca="false">IF(COUNT(Creators!$W$5:$W$104)=0,"",INDEX(Creators!$A$5:$A$104,MATCH(MIN(Creators!$W$5:$W$104),Creators!$W$5:$W$104,0)))</f>
        <v>Example Creator</v>
      </c>
    </row>
    <row r="23" customFormat="false" ht="15" hidden="false" customHeight="false" outlineLevel="0" collapsed="false">
      <c r="A23" s="14" t="s">
        <v>69</v>
      </c>
      <c r="B23" s="23" t="str">
        <f aca="false">IF(COUNT(Creators!$X$5:$X$104)=0,"",INDEX(Creators!$A$5:$A$104,MATCH(MAX(Creators!$X$5:$X$104),Creators!$X$5:$X$104,0)))</f>
        <v>Example Creator</v>
      </c>
    </row>
    <row r="24" customFormat="false" ht="15" hidden="false" customHeight="false" outlineLevel="0" collapsed="false">
      <c r="A24" s="14" t="s">
        <v>70</v>
      </c>
      <c r="B24" s="23" t="str">
        <f aca="false">IF(COUNT(Creators!$S$5:$S$104)=0,"",INDEX(Creators!$A$5:$A$104,MATCH(MIN(Creators!$S$5:$S$104),Creators!$S$5:$S$104,0)))</f>
        <v>Example Creator</v>
      </c>
    </row>
    <row r="26" customFormat="false" ht="15" hidden="false" customHeight="false" outlineLevel="0" collapsed="false">
      <c r="A26" s="19" t="s">
        <v>71</v>
      </c>
    </row>
    <row r="27" customFormat="false" ht="15" hidden="false" customHeight="false" outlineLevel="0" collapsed="false">
      <c r="A27" s="23" t="s">
        <v>72</v>
      </c>
      <c r="B27" s="23" t="n">
        <f aca="false">COUNTIF(Creators!$E$5:$E$104,A27)</f>
        <v>0</v>
      </c>
    </row>
    <row r="28" customFormat="false" ht="15" hidden="false" customHeight="false" outlineLevel="0" collapsed="false">
      <c r="A28" s="23" t="s">
        <v>73</v>
      </c>
      <c r="B28" s="23" t="n">
        <f aca="false">COUNTIF(Creators!$E$5:$E$104,A28)</f>
        <v>0</v>
      </c>
    </row>
    <row r="29" customFormat="false" ht="15" hidden="false" customHeight="false" outlineLevel="0" collapsed="false">
      <c r="A29" s="23" t="s">
        <v>74</v>
      </c>
      <c r="B29" s="23" t="n">
        <f aca="false">COUNTIF(Creators!$E$5:$E$104,A29)</f>
        <v>0</v>
      </c>
    </row>
    <row r="30" customFormat="false" ht="15" hidden="false" customHeight="false" outlineLevel="0" collapsed="false">
      <c r="A30" s="23" t="s">
        <v>75</v>
      </c>
      <c r="B30" s="23" t="n">
        <f aca="false">COUNTIF(Creators!$E$5:$E$104,A30)</f>
        <v>0</v>
      </c>
    </row>
    <row r="31" customFormat="false" ht="15" hidden="false" customHeight="false" outlineLevel="0" collapsed="false">
      <c r="A31" s="23" t="s">
        <v>76</v>
      </c>
      <c r="B31" s="23" t="n">
        <f aca="false">COUNTIF(Creators!$E$5:$E$104,A31)</f>
        <v>0</v>
      </c>
    </row>
    <row r="32" customFormat="false" ht="15" hidden="false" customHeight="false" outlineLevel="0" collapsed="false">
      <c r="A32" s="23" t="s">
        <v>77</v>
      </c>
      <c r="B32" s="23" t="n">
        <f aca="false">COUNTIF(Creators!$E$5:$E$104,A32)</f>
        <v>0</v>
      </c>
    </row>
    <row r="33" customFormat="false" ht="15" hidden="false" customHeight="false" outlineLevel="0" collapsed="false">
      <c r="A33" s="23" t="s">
        <v>45</v>
      </c>
      <c r="B33" s="23" t="n">
        <f aca="false">COUNTIF(Creators!$E$5:$E$104,A33)</f>
        <v>1</v>
      </c>
    </row>
    <row r="34" customFormat="false" ht="15" hidden="false" customHeight="false" outlineLevel="0" collapsed="false">
      <c r="A34" s="23" t="s">
        <v>78</v>
      </c>
      <c r="B34" s="23" t="n">
        <f aca="false">COUNTIF(Creators!$E$5:$E$104,A34)</f>
        <v>0</v>
      </c>
    </row>
    <row r="35" customFormat="false" ht="15" hidden="false" customHeight="false" outlineLevel="0" collapsed="false">
      <c r="A35" s="23" t="s">
        <v>79</v>
      </c>
      <c r="B35" s="23" t="n">
        <f aca="false">COUNTIF(Creators!$E$5:$E$104,A35)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2026-10-15T04:18:50Z</dcterms:created>
  <dc:creator>openpyxl</dc:creator>
  <dc:description/>
  <dc:language>en-US</dc:language>
  <cp:lastModifiedBy/>
  <dcterms:modified xsi:type="dcterms:W3CDTF">2026-10-15T04:18:50Z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